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160852D9-EDE6-4C9A-BC4E-A905CA864D7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J160" i="1" l="1"/>
  <c r="I160" i="1"/>
  <c r="H160" i="1"/>
  <c r="G160" i="1"/>
  <c r="J143" i="1"/>
  <c r="I143" i="1"/>
  <c r="H143" i="1"/>
  <c r="G143" i="1"/>
  <c r="F143" i="1"/>
  <c r="J126" i="1"/>
  <c r="I126" i="1"/>
  <c r="H126" i="1"/>
  <c r="G126" i="1"/>
  <c r="F126" i="1"/>
  <c r="J93" i="1"/>
  <c r="I93" i="1"/>
  <c r="H93" i="1"/>
  <c r="G93" i="1"/>
  <c r="F93" i="1"/>
  <c r="J80" i="1"/>
  <c r="I80" i="1"/>
  <c r="H80" i="1"/>
  <c r="G80" i="1"/>
  <c r="F80" i="1"/>
  <c r="J63" i="1"/>
  <c r="I63" i="1"/>
  <c r="H63" i="1"/>
  <c r="G63" i="1"/>
  <c r="F63" i="1"/>
  <c r="J46" i="1"/>
  <c r="I46" i="1"/>
  <c r="H46" i="1"/>
  <c r="G46" i="1"/>
  <c r="J27" i="1"/>
  <c r="I27" i="1"/>
  <c r="H27" i="1"/>
  <c r="F27" i="1"/>
  <c r="G27" i="1"/>
  <c r="J10" i="1"/>
  <c r="I10" i="1"/>
  <c r="G10" i="1"/>
  <c r="H10" i="1"/>
  <c r="F10" i="1"/>
  <c r="L93" i="1"/>
  <c r="B171" i="1"/>
  <c r="A171" i="1"/>
  <c r="B161" i="1"/>
  <c r="A161" i="1"/>
  <c r="B154" i="1"/>
  <c r="A154" i="1"/>
  <c r="L153" i="1"/>
  <c r="J153" i="1"/>
  <c r="I153" i="1"/>
  <c r="I154" i="1" s="1"/>
  <c r="H153" i="1"/>
  <c r="H154" i="1" s="1"/>
  <c r="G153" i="1"/>
  <c r="G154" i="1" s="1"/>
  <c r="F153" i="1"/>
  <c r="F154" i="1" s="1"/>
  <c r="B144" i="1"/>
  <c r="A144" i="1"/>
  <c r="J154" i="1"/>
  <c r="B137" i="1"/>
  <c r="A137" i="1"/>
  <c r="L136" i="1"/>
  <c r="J136" i="1"/>
  <c r="I136" i="1"/>
  <c r="I137" i="1" s="1"/>
  <c r="H136" i="1"/>
  <c r="H137" i="1" s="1"/>
  <c r="G136" i="1"/>
  <c r="G137" i="1" s="1"/>
  <c r="F136" i="1"/>
  <c r="F137" i="1" s="1"/>
  <c r="B127" i="1"/>
  <c r="A127" i="1"/>
  <c r="J137" i="1"/>
  <c r="B120" i="1"/>
  <c r="A120" i="1"/>
  <c r="L119" i="1"/>
  <c r="J119" i="1"/>
  <c r="I119" i="1"/>
  <c r="I120" i="1" s="1"/>
  <c r="H119" i="1"/>
  <c r="H120" i="1" s="1"/>
  <c r="G119" i="1"/>
  <c r="G120" i="1" s="1"/>
  <c r="F119" i="1"/>
  <c r="F120" i="1" s="1"/>
  <c r="B111" i="1"/>
  <c r="A111" i="1"/>
  <c r="J120" i="1"/>
  <c r="B104" i="1"/>
  <c r="A104" i="1"/>
  <c r="L103" i="1"/>
  <c r="J103" i="1"/>
  <c r="I103" i="1"/>
  <c r="H103" i="1"/>
  <c r="G103" i="1"/>
  <c r="F103" i="1"/>
  <c r="B94" i="1"/>
  <c r="A94" i="1"/>
  <c r="B88" i="1"/>
  <c r="A88" i="1"/>
  <c r="J87" i="1"/>
  <c r="J88" i="1" s="1"/>
  <c r="I87" i="1"/>
  <c r="I88" i="1" s="1"/>
  <c r="H87" i="1"/>
  <c r="H88" i="1" s="1"/>
  <c r="G87" i="1"/>
  <c r="G88" i="1" s="1"/>
  <c r="F87" i="1"/>
  <c r="F88" i="1" s="1"/>
  <c r="B81" i="1"/>
  <c r="A81" i="1"/>
  <c r="B74" i="1"/>
  <c r="A74" i="1"/>
  <c r="L73" i="1"/>
  <c r="J73" i="1"/>
  <c r="J74" i="1" s="1"/>
  <c r="I73" i="1"/>
  <c r="I74" i="1" s="1"/>
  <c r="H73" i="1"/>
  <c r="H74" i="1" s="1"/>
  <c r="G73" i="1"/>
  <c r="G74" i="1" s="1"/>
  <c r="F73" i="1"/>
  <c r="F74" i="1" s="1"/>
  <c r="B64" i="1"/>
  <c r="A64" i="1"/>
  <c r="B57" i="1"/>
  <c r="A57" i="1"/>
  <c r="L56" i="1"/>
  <c r="J56" i="1"/>
  <c r="I56" i="1"/>
  <c r="I57" i="1" s="1"/>
  <c r="H56" i="1"/>
  <c r="H57" i="1" s="1"/>
  <c r="G56" i="1"/>
  <c r="G57" i="1" s="1"/>
  <c r="F56" i="1"/>
  <c r="B47" i="1"/>
  <c r="A47" i="1"/>
  <c r="B38" i="1"/>
  <c r="A38" i="1"/>
  <c r="L37" i="1"/>
  <c r="J37" i="1"/>
  <c r="I37" i="1"/>
  <c r="I38" i="1" s="1"/>
  <c r="H37" i="1"/>
  <c r="H38" i="1" s="1"/>
  <c r="G37" i="1"/>
  <c r="G38" i="1" s="1"/>
  <c r="F37" i="1"/>
  <c r="F38" i="1" s="1"/>
  <c r="B28" i="1"/>
  <c r="A28" i="1"/>
  <c r="L27" i="1"/>
  <c r="J38" i="1"/>
  <c r="B21" i="1"/>
  <c r="A21" i="1"/>
  <c r="L20" i="1"/>
  <c r="J20" i="1"/>
  <c r="J21" i="1" s="1"/>
  <c r="I20" i="1"/>
  <c r="I21" i="1" s="1"/>
  <c r="H20" i="1"/>
  <c r="G20" i="1"/>
  <c r="F20" i="1"/>
  <c r="B11" i="1"/>
  <c r="A11" i="1"/>
  <c r="L104" i="1" l="1"/>
  <c r="L105" i="1" s="1"/>
  <c r="L110" i="1" s="1"/>
  <c r="L120" i="1" s="1"/>
  <c r="L121" i="1" s="1"/>
  <c r="L126" i="1" s="1"/>
  <c r="L137" i="1" s="1"/>
  <c r="L138" i="1" s="1"/>
  <c r="L143" i="1" s="1"/>
  <c r="L154" i="1" s="1"/>
  <c r="L155" i="1" s="1"/>
  <c r="L160" i="1" s="1"/>
  <c r="H21" i="1"/>
  <c r="H104" i="1"/>
  <c r="I104" i="1"/>
  <c r="J104" i="1"/>
  <c r="F104" i="1"/>
  <c r="G104" i="1"/>
  <c r="L57" i="1"/>
  <c r="J57" i="1"/>
  <c r="F57" i="1"/>
  <c r="F21" i="1"/>
  <c r="L172" i="1" l="1"/>
  <c r="H172" i="1"/>
  <c r="I172" i="1"/>
  <c r="J172" i="1"/>
  <c r="F172" i="1"/>
  <c r="G21" i="1"/>
  <c r="G172" i="1" s="1"/>
</calcChain>
</file>

<file path=xl/sharedStrings.xml><?xml version="1.0" encoding="utf-8"?>
<sst xmlns="http://schemas.openxmlformats.org/spreadsheetml/2006/main" count="258" uniqueCount="80">
  <si>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</si>
  <si>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</si>
  <si>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</si>
  <si>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</si>
  <si>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</si>
  <si>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</si>
  <si>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</si>
  <si>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</si>
  <si>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</si>
  <si>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</si>
  <si>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</si>
  <si>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</si>
  <si>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</si>
  <si>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</si>
  <si>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</si>
  <si>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</si>
  <si>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</si>
  <si>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</si>
  <si>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</si>
  <si>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</si>
  <si>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</si>
  <si>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</si>
  <si>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</si>
  <si>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</si>
  <si>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</si>
  <si>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</si>
  <si>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</si>
  <si>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</si>
  <si>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</si>
  <si>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</si>
  <si>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</si>
  <si>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</si>
  <si>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</si>
  <si>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</si>
  <si>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</si>
  <si>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</si>
  <si>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</si>
  <si>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</si>
  <si>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яблоко</t>
  </si>
  <si>
    <t>Хлеб ржаной</t>
  </si>
  <si>
    <t>ПР</t>
  </si>
  <si>
    <t>Хлеб пшеничный</t>
  </si>
  <si>
    <t>Печенье</t>
  </si>
  <si>
    <t>Яблоко</t>
  </si>
  <si>
    <t>Согласовано</t>
  </si>
  <si>
    <t>Директор</t>
  </si>
  <si>
    <t>чай с сахаром</t>
  </si>
  <si>
    <t>хлеб ржаной</t>
  </si>
  <si>
    <t>чай с лимоном</t>
  </si>
  <si>
    <t>хлеб пшеничный</t>
  </si>
  <si>
    <t>какао с молоком</t>
  </si>
  <si>
    <t>кофейный напиток с молоком</t>
  </si>
  <si>
    <t>макаронные изделия отварные с сыром</t>
  </si>
  <si>
    <t>икра кабачковая</t>
  </si>
  <si>
    <t>МБОУ г. Керчи РК "Школа № 2"</t>
  </si>
  <si>
    <t>Сидоренко</t>
  </si>
  <si>
    <t>Каша жидкая молочная из манной крупы с маслом и сахаром</t>
  </si>
  <si>
    <t>Яйцо вареное</t>
  </si>
  <si>
    <t>Какао с молоком</t>
  </si>
  <si>
    <t>Молоко сгущенное</t>
  </si>
  <si>
    <t>Чай с сахаром</t>
  </si>
  <si>
    <t>Тефтеля из говядины (2 вариант) с соусом</t>
  </si>
  <si>
    <t>Кофейный напиток с молоком</t>
  </si>
  <si>
    <t>279/331</t>
  </si>
  <si>
    <t>Каша рисовая жидкая молочная с маслом и сахаром</t>
  </si>
  <si>
    <t>Сыр (порциями)</t>
  </si>
  <si>
    <t>Каша овсянная жидкая молочная с маслом и сахаром</t>
  </si>
  <si>
    <t>запеканка из творога с изюмом</t>
  </si>
  <si>
    <t>223.2</t>
  </si>
  <si>
    <t xml:space="preserve">молоко сгущенное </t>
  </si>
  <si>
    <t>Бутерброд с сыром</t>
  </si>
  <si>
    <t>Запеканка из творога с изюмом</t>
  </si>
  <si>
    <t>Салат из отварной свеклы</t>
  </si>
  <si>
    <t>Каша вязкая гречневая</t>
  </si>
  <si>
    <t>120</t>
  </si>
  <si>
    <t>Плов из птицы</t>
  </si>
  <si>
    <t>Чай с лимоном</t>
  </si>
  <si>
    <t>Бутерброд с маслом</t>
  </si>
  <si>
    <t>омлет с сыром</t>
  </si>
  <si>
    <t>Птица, тушенная в соусе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</si>
</sst>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20" xfId="0" applyBorder="1"/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0" fontId="10" fillId="0" borderId="2" xfId="0" applyFont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19" xfId="0" applyFont="1" applyFill="1" applyBorder="1" applyAlignment="1">
      <alignment vertical="top" wrapText="1"/>
    </xf>
    <xf numFmtId="0" fontId="10" fillId="3" borderId="19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13" fillId="0" borderId="2" xfId="0" applyFont="1" applyBorder="1"/>
    <xf numFmtId="2" fontId="0" fillId="4" borderId="24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7" xfId="0" applyFill="1" applyBorder="1" applyAlignment="1" applyProtection="1">
      <alignment horizontal="right"/>
      <protection locked="0"/>
    </xf>
    <xf numFmtId="0" fontId="13" fillId="4" borderId="20" xfId="0" applyFont="1" applyFill="1" applyBorder="1" applyAlignment="1" applyProtection="1">
      <alignment horizontal="right"/>
      <protection locked="0"/>
    </xf>
    <xf numFmtId="0" fontId="13" fillId="4" borderId="20" xfId="0" applyFont="1" applyFill="1" applyBorder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13" fillId="4" borderId="20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13" fillId="0" borderId="1" xfId="0" applyFont="1" applyBorder="1"/>
    <xf numFmtId="0" fontId="13" fillId="4" borderId="1" xfId="0" applyFont="1" applyFill="1" applyBorder="1" applyAlignment="1" applyProtection="1">
      <alignment horizontal="right" wrapText="1"/>
      <protection locked="0"/>
    </xf>
    <xf numFmtId="2" fontId="13" fillId="4" borderId="1" xfId="0" applyNumberFormat="1" applyFont="1" applyFill="1" applyBorder="1" applyProtection="1">
      <protection locked="0"/>
    </xf>
    <xf numFmtId="0" fontId="13" fillId="4" borderId="17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indent="5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3" fillId="4" borderId="1" xfId="0" applyFont="1" applyFill="1" applyBorder="1" applyAlignment="1" applyProtection="1">
      <alignment horizontal="right"/>
      <protection locked="0"/>
    </xf>
    <xf numFmtId="1" fontId="0" fillId="4" borderId="1" xfId="0" applyNumberFormat="1" applyFill="1" applyBorder="1" applyProtection="1">
      <protection locked="0"/>
    </xf>
    <xf numFmtId="1" fontId="14" fillId="4" borderId="19" xfId="0" applyNumberFormat="1" applyFont="1" applyFill="1" applyBorder="1" applyProtection="1">
      <protection locked="0"/>
    </xf>
    <xf numFmtId="2" fontId="14" fillId="4" borderId="19" xfId="0" applyNumberFormat="1" applyFont="1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right"/>
    </xf>
    <xf numFmtId="2" fontId="14" fillId="4" borderId="19" xfId="0" applyNumberFormat="1" applyFont="1" applyFill="1" applyBorder="1" applyAlignment="1" applyProtection="1">
      <alignment horizontal="right"/>
      <protection locked="0"/>
    </xf>
    <xf numFmtId="0" fontId="10" fillId="2" borderId="9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3" fillId="4" borderId="2" xfId="0" applyFont="1" applyFill="1" applyBorder="1" applyAlignment="1" applyProtection="1">
      <alignment horizontal="right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2" fontId="13" fillId="4" borderId="20" xfId="0" applyNumberFormat="1" applyFont="1" applyFill="1" applyBorder="1" applyProtection="1">
      <protection locked="0"/>
    </xf>
    <xf numFmtId="49" fontId="13" fillId="4" borderId="20" xfId="0" applyNumberFormat="1" applyFont="1" applyFill="1" applyBorder="1" applyAlignment="1" applyProtection="1">
      <alignment horizontal="right"/>
      <protection locked="0"/>
    </xf>
    <xf numFmtId="1" fontId="15" fillId="0" borderId="1" xfId="0" applyNumberFormat="1" applyFont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77"/>
  <sheetViews>
    <sheetView tabSelected="1" view="pageBreakPreview" zoomScale="85" zoomScaleNormal="100" zoomScaleSheetLayoutView="85" workbookViewId="0">
      <pane xSplit="4" ySplit="5" topLeftCell="E145" activePane="bottomRight" state="frozen"/>
      <selection pane="topRight" activeCell="E1" sqref="E1"/>
      <selection pane="bottomLeft" activeCell="A6" sqref="A6"/>
      <selection pane="bottomRight" activeCell="K156" sqref="K156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2.42578125" style="1" customWidth="1"/>
    <col min="7" max="7" width="11.28515625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024" x14ac:dyDescent="0.25">
      <c r="A1" s="2" t="s">
        <v>0</v>
      </c>
      <c r="C1" s="113" t="s">
        <v>54</v>
      </c>
      <c r="D1" s="113"/>
      <c r="E1" s="113"/>
      <c r="F1" s="3" t="s">
        <v>44</v>
      </c>
      <c r="G1" s="1" t="s">
        <v>1</v>
      </c>
      <c r="H1" s="114" t="s">
        <v>45</v>
      </c>
      <c r="I1" s="114"/>
      <c r="J1" s="114"/>
      <c r="K1" s="114"/>
    </row>
    <row r="2" spans="1:1024" ht="18.75" x14ac:dyDescent="0.25">
      <c r="A2" s="4" t="s">
        <v>2</v>
      </c>
      <c r="C2" s="1"/>
      <c r="G2" s="1" t="s">
        <v>3</v>
      </c>
      <c r="H2" s="114" t="s">
        <v>55</v>
      </c>
      <c r="I2" s="114"/>
      <c r="J2" s="114"/>
      <c r="K2" s="114"/>
    </row>
    <row r="3" spans="1:1024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/>
      <c r="I3" s="8">
        <v>3</v>
      </c>
      <c r="J3" s="9">
        <v>2026</v>
      </c>
      <c r="K3" s="2"/>
    </row>
    <row r="4" spans="1:1024" s="1" customFormat="1" ht="12.75" x14ac:dyDescent="0.2">
      <c r="D4" s="5"/>
      <c r="H4" s="10" t="s">
        <v>7</v>
      </c>
      <c r="I4" s="10" t="s">
        <v>8</v>
      </c>
      <c r="J4" s="10" t="s">
        <v>9</v>
      </c>
    </row>
    <row r="5" spans="1:1024" ht="34.5" thickBot="1" x14ac:dyDescent="0.3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024" ht="30.75" thickBot="1" x14ac:dyDescent="0.3">
      <c r="A6" s="15">
        <v>1</v>
      </c>
      <c r="B6" s="16">
        <v>1</v>
      </c>
      <c r="C6" s="17" t="s">
        <v>22</v>
      </c>
      <c r="D6" s="44" t="s">
        <v>23</v>
      </c>
      <c r="E6" s="47" t="s">
        <v>56</v>
      </c>
      <c r="F6" s="50">
        <v>220</v>
      </c>
      <c r="G6" s="115">
        <v>6.11</v>
      </c>
      <c r="H6" s="51">
        <v>10.72</v>
      </c>
      <c r="I6" s="52">
        <v>42.36</v>
      </c>
      <c r="J6" s="51">
        <v>291</v>
      </c>
      <c r="K6" s="57">
        <v>181</v>
      </c>
      <c r="L6" s="103">
        <v>85.55</v>
      </c>
    </row>
    <row r="7" spans="1:1024" ht="15.75" thickBot="1" x14ac:dyDescent="0.3">
      <c r="A7" s="18"/>
      <c r="B7" s="19"/>
      <c r="C7" s="20"/>
      <c r="D7" s="25" t="s">
        <v>25</v>
      </c>
      <c r="E7" s="48" t="s">
        <v>70</v>
      </c>
      <c r="F7" s="50">
        <v>50</v>
      </c>
      <c r="G7" s="89">
        <v>5.8</v>
      </c>
      <c r="H7" s="53">
        <v>8.3000000000000007</v>
      </c>
      <c r="I7" s="54">
        <v>14.83</v>
      </c>
      <c r="J7" s="53">
        <v>157</v>
      </c>
      <c r="K7" s="45">
        <v>3</v>
      </c>
      <c r="L7" s="93"/>
    </row>
    <row r="8" spans="1:1024" ht="15.75" thickBot="1" x14ac:dyDescent="0.3">
      <c r="A8" s="18"/>
      <c r="B8" s="19"/>
      <c r="C8" s="20"/>
      <c r="D8" s="25"/>
      <c r="E8" s="48" t="s">
        <v>57</v>
      </c>
      <c r="F8" s="50">
        <v>40</v>
      </c>
      <c r="G8" s="89">
        <v>5.08</v>
      </c>
      <c r="H8" s="53">
        <v>4.5999999999999996</v>
      </c>
      <c r="I8" s="54">
        <v>0</v>
      </c>
      <c r="J8" s="53">
        <v>66</v>
      </c>
      <c r="K8" s="45">
        <v>209</v>
      </c>
      <c r="L8" s="23"/>
    </row>
    <row r="9" spans="1:1024" x14ac:dyDescent="0.25">
      <c r="A9" s="18"/>
      <c r="B9" s="19"/>
      <c r="C9" s="20"/>
      <c r="D9" s="25" t="s">
        <v>24</v>
      </c>
      <c r="E9" s="48" t="s">
        <v>60</v>
      </c>
      <c r="F9" s="50">
        <v>200</v>
      </c>
      <c r="G9" s="89">
        <v>7.0000000000000007E-2</v>
      </c>
      <c r="H9" s="53">
        <v>0.02</v>
      </c>
      <c r="I9" s="54">
        <v>15</v>
      </c>
      <c r="J9" s="53">
        <v>60</v>
      </c>
      <c r="K9" s="80">
        <v>376</v>
      </c>
      <c r="L9" s="23"/>
    </row>
    <row r="10" spans="1:1024" s="66" customFormat="1" ht="15.75" thickBot="1" x14ac:dyDescent="0.3">
      <c r="A10" s="58"/>
      <c r="B10" s="59"/>
      <c r="C10" s="60"/>
      <c r="D10" s="61" t="s">
        <v>27</v>
      </c>
      <c r="E10" s="99"/>
      <c r="F10" s="97">
        <f>SUM(F6:F9)</f>
        <v>510</v>
      </c>
      <c r="G10" s="98">
        <f t="shared" ref="G10:J10" si="0">SUM(G6:G9)</f>
        <v>17.060000000000002</v>
      </c>
      <c r="H10" s="98">
        <f t="shared" si="0"/>
        <v>23.640000000000004</v>
      </c>
      <c r="I10" s="98">
        <f t="shared" si="0"/>
        <v>72.19</v>
      </c>
      <c r="J10" s="98">
        <f t="shared" si="0"/>
        <v>574</v>
      </c>
      <c r="K10" s="64"/>
      <c r="L10" s="63">
        <v>85.55</v>
      </c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  <c r="AAF10" s="65"/>
      <c r="AAG10" s="65"/>
      <c r="AAH10" s="65"/>
      <c r="AAI10" s="65"/>
      <c r="AAJ10" s="65"/>
      <c r="AAK10" s="65"/>
      <c r="AAL10" s="65"/>
      <c r="AAM10" s="65"/>
      <c r="AAN10" s="65"/>
      <c r="AAO10" s="65"/>
      <c r="AAP10" s="65"/>
      <c r="AAQ10" s="65"/>
      <c r="AAR10" s="65"/>
      <c r="AAS10" s="65"/>
      <c r="AAT10" s="65"/>
      <c r="AAU10" s="65"/>
      <c r="AAV10" s="65"/>
      <c r="AAW10" s="65"/>
      <c r="AAX10" s="65"/>
      <c r="AAY10" s="65"/>
      <c r="AAZ10" s="65"/>
      <c r="ABA10" s="65"/>
      <c r="ABB10" s="65"/>
      <c r="ABC10" s="65"/>
      <c r="ABD10" s="65"/>
      <c r="ABE10" s="65"/>
      <c r="ABF10" s="65"/>
      <c r="ABG10" s="65"/>
      <c r="ABH10" s="65"/>
      <c r="ABI10" s="65"/>
      <c r="ABJ10" s="65"/>
      <c r="ABK10" s="65"/>
      <c r="ABL10" s="65"/>
      <c r="ABM10" s="65"/>
      <c r="ABN10" s="65"/>
      <c r="ABO10" s="65"/>
      <c r="ABP10" s="65"/>
      <c r="ABQ10" s="65"/>
      <c r="ABR10" s="65"/>
      <c r="ABS10" s="65"/>
      <c r="ABT10" s="65"/>
      <c r="ABU10" s="65"/>
      <c r="ABV10" s="65"/>
      <c r="ABW10" s="65"/>
      <c r="ABX10" s="65"/>
      <c r="ABY10" s="65"/>
      <c r="ABZ10" s="65"/>
      <c r="ACA10" s="65"/>
      <c r="ACB10" s="65"/>
      <c r="ACC10" s="65"/>
      <c r="ACD10" s="65"/>
      <c r="ACE10" s="65"/>
      <c r="ACF10" s="65"/>
      <c r="ACG10" s="65"/>
      <c r="ACH10" s="65"/>
      <c r="ACI10" s="65"/>
      <c r="ACJ10" s="65"/>
      <c r="ACK10" s="65"/>
      <c r="ACL10" s="65"/>
      <c r="ACM10" s="65"/>
      <c r="ACN10" s="65"/>
      <c r="ACO10" s="65"/>
      <c r="ACP10" s="65"/>
      <c r="ACQ10" s="65"/>
      <c r="ACR10" s="65"/>
      <c r="ACS10" s="65"/>
      <c r="ACT10" s="65"/>
      <c r="ACU10" s="65"/>
      <c r="ACV10" s="65"/>
      <c r="ACW10" s="65"/>
      <c r="ACX10" s="65"/>
      <c r="ACY10" s="65"/>
      <c r="ACZ10" s="65"/>
      <c r="ADA10" s="65"/>
      <c r="ADB10" s="65"/>
      <c r="ADC10" s="65"/>
      <c r="ADD10" s="65"/>
      <c r="ADE10" s="65"/>
      <c r="ADF10" s="65"/>
      <c r="ADG10" s="65"/>
      <c r="ADH10" s="65"/>
      <c r="ADI10" s="65"/>
      <c r="ADJ10" s="65"/>
      <c r="ADK10" s="65"/>
      <c r="ADL10" s="65"/>
      <c r="ADM10" s="65"/>
      <c r="ADN10" s="65"/>
      <c r="ADO10" s="65"/>
      <c r="ADP10" s="65"/>
      <c r="ADQ10" s="65"/>
      <c r="ADR10" s="65"/>
      <c r="ADS10" s="65"/>
      <c r="ADT10" s="65"/>
      <c r="ADU10" s="65"/>
      <c r="ADV10" s="65"/>
      <c r="ADW10" s="65"/>
      <c r="ADX10" s="65"/>
      <c r="ADY10" s="65"/>
      <c r="ADZ10" s="65"/>
      <c r="AEA10" s="65"/>
      <c r="AEB10" s="65"/>
      <c r="AEC10" s="65"/>
      <c r="AED10" s="65"/>
      <c r="AEE10" s="65"/>
      <c r="AEF10" s="65"/>
      <c r="AEG10" s="65"/>
      <c r="AEH10" s="65"/>
      <c r="AEI10" s="65"/>
      <c r="AEJ10" s="65"/>
      <c r="AEK10" s="65"/>
      <c r="AEL10" s="65"/>
      <c r="AEM10" s="65"/>
      <c r="AEN10" s="65"/>
      <c r="AEO10" s="65"/>
      <c r="AEP10" s="65"/>
      <c r="AEQ10" s="65"/>
      <c r="AER10" s="65"/>
      <c r="AES10" s="65"/>
      <c r="AET10" s="65"/>
      <c r="AEU10" s="65"/>
      <c r="AEV10" s="65"/>
      <c r="AEW10" s="65"/>
      <c r="AEX10" s="65"/>
      <c r="AEY10" s="65"/>
      <c r="AEZ10" s="65"/>
      <c r="AFA10" s="65"/>
      <c r="AFB10" s="65"/>
      <c r="AFC10" s="65"/>
      <c r="AFD10" s="65"/>
      <c r="AFE10" s="65"/>
      <c r="AFF10" s="65"/>
      <c r="AFG10" s="65"/>
      <c r="AFH10" s="65"/>
      <c r="AFI10" s="65"/>
      <c r="AFJ10" s="65"/>
      <c r="AFK10" s="65"/>
      <c r="AFL10" s="65"/>
      <c r="AFM10" s="65"/>
      <c r="AFN10" s="65"/>
      <c r="AFO10" s="65"/>
      <c r="AFP10" s="65"/>
      <c r="AFQ10" s="65"/>
      <c r="AFR10" s="65"/>
      <c r="AFS10" s="65"/>
      <c r="AFT10" s="65"/>
      <c r="AFU10" s="65"/>
      <c r="AFV10" s="65"/>
      <c r="AFW10" s="65"/>
      <c r="AFX10" s="65"/>
      <c r="AFY10" s="65"/>
      <c r="AFZ10" s="65"/>
      <c r="AGA10" s="65"/>
      <c r="AGB10" s="65"/>
      <c r="AGC10" s="65"/>
      <c r="AGD10" s="65"/>
      <c r="AGE10" s="65"/>
      <c r="AGF10" s="65"/>
      <c r="AGG10" s="65"/>
      <c r="AGH10" s="65"/>
      <c r="AGI10" s="65"/>
      <c r="AGJ10" s="65"/>
      <c r="AGK10" s="65"/>
      <c r="AGL10" s="65"/>
      <c r="AGM10" s="65"/>
      <c r="AGN10" s="65"/>
      <c r="AGO10" s="65"/>
      <c r="AGP10" s="65"/>
      <c r="AGQ10" s="65"/>
      <c r="AGR10" s="65"/>
      <c r="AGS10" s="65"/>
      <c r="AGT10" s="65"/>
      <c r="AGU10" s="65"/>
      <c r="AGV10" s="65"/>
      <c r="AGW10" s="65"/>
      <c r="AGX10" s="65"/>
      <c r="AGY10" s="65"/>
      <c r="AGZ10" s="65"/>
      <c r="AHA10" s="65"/>
      <c r="AHB10" s="65"/>
      <c r="AHC10" s="65"/>
      <c r="AHD10" s="65"/>
      <c r="AHE10" s="65"/>
      <c r="AHF10" s="65"/>
      <c r="AHG10" s="65"/>
      <c r="AHH10" s="65"/>
      <c r="AHI10" s="65"/>
      <c r="AHJ10" s="65"/>
      <c r="AHK10" s="65"/>
      <c r="AHL10" s="65"/>
      <c r="AHM10" s="65"/>
      <c r="AHN10" s="65"/>
      <c r="AHO10" s="65"/>
      <c r="AHP10" s="65"/>
      <c r="AHQ10" s="65"/>
      <c r="AHR10" s="65"/>
      <c r="AHS10" s="65"/>
      <c r="AHT10" s="65"/>
      <c r="AHU10" s="65"/>
      <c r="AHV10" s="65"/>
      <c r="AHW10" s="65"/>
      <c r="AHX10" s="65"/>
      <c r="AHY10" s="65"/>
      <c r="AHZ10" s="65"/>
      <c r="AIA10" s="65"/>
      <c r="AIB10" s="65"/>
      <c r="AIC10" s="65"/>
      <c r="AID10" s="65"/>
      <c r="AIE10" s="65"/>
      <c r="AIF10" s="65"/>
      <c r="AIG10" s="65"/>
      <c r="AIH10" s="65"/>
      <c r="AII10" s="65"/>
      <c r="AIJ10" s="65"/>
      <c r="AIK10" s="65"/>
      <c r="AIL10" s="65"/>
      <c r="AIM10" s="65"/>
      <c r="AIN10" s="65"/>
      <c r="AIO10" s="65"/>
      <c r="AIP10" s="65"/>
      <c r="AIQ10" s="65"/>
      <c r="AIR10" s="65"/>
      <c r="AIS10" s="65"/>
      <c r="AIT10" s="65"/>
      <c r="AIU10" s="65"/>
      <c r="AIV10" s="65"/>
      <c r="AIW10" s="65"/>
      <c r="AIX10" s="65"/>
      <c r="AIY10" s="65"/>
      <c r="AIZ10" s="65"/>
      <c r="AJA10" s="65"/>
      <c r="AJB10" s="65"/>
      <c r="AJC10" s="65"/>
      <c r="AJD10" s="65"/>
      <c r="AJE10" s="65"/>
      <c r="AJF10" s="65"/>
      <c r="AJG10" s="65"/>
      <c r="AJH10" s="65"/>
      <c r="AJI10" s="65"/>
      <c r="AJJ10" s="65"/>
      <c r="AJK10" s="65"/>
      <c r="AJL10" s="65"/>
      <c r="AJM10" s="65"/>
      <c r="AJN10" s="65"/>
      <c r="AJO10" s="65"/>
      <c r="AJP10" s="65"/>
      <c r="AJQ10" s="65"/>
      <c r="AJR10" s="65"/>
      <c r="AJS10" s="65"/>
      <c r="AJT10" s="65"/>
      <c r="AJU10" s="65"/>
      <c r="AJV10" s="65"/>
      <c r="AJW10" s="65"/>
      <c r="AJX10" s="65"/>
      <c r="AJY10" s="65"/>
      <c r="AJZ10" s="65"/>
      <c r="AKA10" s="65"/>
      <c r="AKB10" s="65"/>
      <c r="AKC10" s="65"/>
      <c r="AKD10" s="65"/>
      <c r="AKE10" s="65"/>
      <c r="AKF10" s="65"/>
      <c r="AKG10" s="65"/>
      <c r="AKH10" s="65"/>
      <c r="AKI10" s="65"/>
      <c r="AKJ10" s="65"/>
      <c r="AKK10" s="65"/>
      <c r="AKL10" s="65"/>
      <c r="AKM10" s="65"/>
      <c r="AKN10" s="65"/>
      <c r="AKO10" s="65"/>
      <c r="AKP10" s="65"/>
      <c r="AKQ10" s="65"/>
      <c r="AKR10" s="65"/>
      <c r="AKS10" s="65"/>
      <c r="AKT10" s="65"/>
      <c r="AKU10" s="65"/>
      <c r="AKV10" s="65"/>
      <c r="AKW10" s="65"/>
      <c r="AKX10" s="65"/>
      <c r="AKY10" s="65"/>
      <c r="AKZ10" s="65"/>
      <c r="ALA10" s="65"/>
      <c r="ALB10" s="65"/>
      <c r="ALC10" s="65"/>
      <c r="ALD10" s="65"/>
      <c r="ALE10" s="65"/>
      <c r="ALF10" s="65"/>
      <c r="ALG10" s="65"/>
      <c r="ALH10" s="65"/>
      <c r="ALI10" s="65"/>
      <c r="ALJ10" s="65"/>
      <c r="ALK10" s="65"/>
      <c r="ALL10" s="65"/>
      <c r="ALM10" s="65"/>
      <c r="ALN10" s="65"/>
      <c r="ALO10" s="65"/>
      <c r="ALP10" s="65"/>
      <c r="ALQ10" s="65"/>
      <c r="ALR10" s="65"/>
      <c r="ALS10" s="65"/>
      <c r="ALT10" s="65"/>
      <c r="ALU10" s="65"/>
      <c r="ALV10" s="65"/>
      <c r="ALW10" s="65"/>
      <c r="ALX10" s="65"/>
      <c r="ALY10" s="65"/>
      <c r="ALZ10" s="65"/>
      <c r="AMA10" s="65"/>
      <c r="AMB10" s="65"/>
      <c r="AMC10" s="65"/>
      <c r="AMD10" s="65"/>
      <c r="AME10" s="65"/>
      <c r="AMF10" s="65"/>
      <c r="AMG10" s="65"/>
      <c r="AMH10" s="65"/>
      <c r="AMI10" s="65"/>
      <c r="AMJ10" s="65"/>
    </row>
    <row r="11" spans="1:1024" x14ac:dyDescent="0.25">
      <c r="A11" s="33">
        <f>A6</f>
        <v>1</v>
      </c>
      <c r="B11" s="34">
        <f>B6</f>
        <v>1</v>
      </c>
      <c r="C11" s="35" t="s">
        <v>28</v>
      </c>
      <c r="D11" s="25" t="s">
        <v>29</v>
      </c>
      <c r="E11" s="22"/>
      <c r="F11" s="23"/>
      <c r="G11" s="23"/>
      <c r="H11" s="23"/>
      <c r="I11" s="23"/>
      <c r="J11" s="23"/>
      <c r="K11" s="24"/>
      <c r="L11" s="23"/>
    </row>
    <row r="12" spans="1:1024" x14ac:dyDescent="0.25">
      <c r="A12" s="18"/>
      <c r="B12" s="19"/>
      <c r="C12" s="20"/>
      <c r="D12" s="25" t="s">
        <v>30</v>
      </c>
      <c r="E12" s="22"/>
      <c r="F12" s="23"/>
      <c r="G12" s="23"/>
      <c r="H12" s="23"/>
      <c r="I12" s="23"/>
      <c r="J12" s="23"/>
      <c r="K12" s="24"/>
      <c r="L12" s="23"/>
    </row>
    <row r="13" spans="1:1024" x14ac:dyDescent="0.25">
      <c r="A13" s="18"/>
      <c r="B13" s="19"/>
      <c r="C13" s="20"/>
      <c r="D13" s="25" t="s">
        <v>31</v>
      </c>
      <c r="E13" s="22"/>
      <c r="F13" s="23"/>
      <c r="G13" s="23"/>
      <c r="H13" s="23"/>
      <c r="I13" s="23"/>
      <c r="J13" s="23"/>
      <c r="K13" s="24"/>
      <c r="L13" s="23"/>
    </row>
    <row r="14" spans="1:1024" x14ac:dyDescent="0.25">
      <c r="A14" s="18"/>
      <c r="B14" s="19"/>
      <c r="C14" s="20"/>
      <c r="D14" s="25" t="s">
        <v>32</v>
      </c>
      <c r="E14" s="22"/>
      <c r="F14" s="23"/>
      <c r="G14" s="23"/>
      <c r="H14" s="23"/>
      <c r="I14" s="23"/>
      <c r="J14" s="23"/>
      <c r="K14" s="24"/>
      <c r="L14" s="23"/>
    </row>
    <row r="15" spans="1:1024" x14ac:dyDescent="0.25">
      <c r="A15" s="18"/>
      <c r="B15" s="19"/>
      <c r="C15" s="20"/>
      <c r="D15" s="25" t="s">
        <v>33</v>
      </c>
      <c r="E15" s="22"/>
      <c r="F15" s="23"/>
      <c r="G15" s="23"/>
      <c r="H15" s="23"/>
      <c r="I15" s="23"/>
      <c r="J15" s="23"/>
      <c r="K15" s="24"/>
      <c r="L15" s="23"/>
    </row>
    <row r="16" spans="1:1024" x14ac:dyDescent="0.25">
      <c r="A16" s="18"/>
      <c r="B16" s="19"/>
      <c r="C16" s="20"/>
      <c r="D16" s="25" t="s">
        <v>34</v>
      </c>
      <c r="E16" s="22"/>
      <c r="F16" s="23"/>
      <c r="G16" s="23"/>
      <c r="H16" s="23"/>
      <c r="I16" s="23"/>
      <c r="J16" s="23"/>
      <c r="K16" s="24"/>
      <c r="L16" s="23"/>
    </row>
    <row r="17" spans="1:1024" x14ac:dyDescent="0.25">
      <c r="A17" s="18"/>
      <c r="B17" s="19"/>
      <c r="C17" s="20"/>
      <c r="D17" s="25" t="s">
        <v>35</v>
      </c>
      <c r="E17" s="22"/>
      <c r="F17" s="23"/>
      <c r="G17" s="23"/>
      <c r="H17" s="23"/>
      <c r="I17" s="23"/>
      <c r="J17" s="23"/>
      <c r="K17" s="24"/>
      <c r="L17" s="23"/>
    </row>
    <row r="18" spans="1:1024" x14ac:dyDescent="0.25">
      <c r="A18" s="18"/>
      <c r="B18" s="19"/>
      <c r="C18" s="20"/>
      <c r="D18" s="21"/>
      <c r="E18" s="22"/>
      <c r="F18" s="23"/>
      <c r="G18" s="23"/>
      <c r="H18" s="23"/>
      <c r="I18" s="23"/>
      <c r="J18" s="23"/>
      <c r="K18" s="24"/>
      <c r="L18" s="23"/>
    </row>
    <row r="19" spans="1:1024" x14ac:dyDescent="0.25">
      <c r="A19" s="18"/>
      <c r="B19" s="19"/>
      <c r="C19" s="20"/>
      <c r="D19" s="21"/>
      <c r="E19" s="22"/>
      <c r="F19" s="23"/>
      <c r="G19" s="23"/>
      <c r="H19" s="23"/>
      <c r="I19" s="23"/>
      <c r="J19" s="23"/>
      <c r="K19" s="24"/>
      <c r="L19" s="23"/>
    </row>
    <row r="20" spans="1:1024" s="66" customFormat="1" x14ac:dyDescent="0.25">
      <c r="A20" s="58"/>
      <c r="B20" s="59"/>
      <c r="C20" s="60"/>
      <c r="D20" s="61" t="s">
        <v>27</v>
      </c>
      <c r="E20" s="62"/>
      <c r="F20" s="63">
        <f>SUM(F11:F19)</f>
        <v>0</v>
      </c>
      <c r="G20" s="63">
        <f>SUM(G11:G19)</f>
        <v>0</v>
      </c>
      <c r="H20" s="63">
        <f>SUM(H11:H19)</f>
        <v>0</v>
      </c>
      <c r="I20" s="63">
        <f>SUM(I11:I19)</f>
        <v>0</v>
      </c>
      <c r="J20" s="63">
        <f>SUM(J11:J19)</f>
        <v>0</v>
      </c>
      <c r="K20" s="64"/>
      <c r="L20" s="63">
        <f>SUM(L11:L19)</f>
        <v>0</v>
      </c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  <c r="IX20" s="65"/>
      <c r="IY20" s="65"/>
      <c r="IZ20" s="65"/>
      <c r="JA20" s="65"/>
      <c r="JB20" s="65"/>
      <c r="JC20" s="65"/>
      <c r="JD20" s="65"/>
      <c r="JE20" s="65"/>
      <c r="JF20" s="65"/>
      <c r="JG20" s="65"/>
      <c r="JH20" s="65"/>
      <c r="JI20" s="65"/>
      <c r="JJ20" s="65"/>
      <c r="JK20" s="65"/>
      <c r="JL20" s="65"/>
      <c r="JM20" s="65"/>
      <c r="JN20" s="65"/>
      <c r="JO20" s="65"/>
      <c r="JP20" s="65"/>
      <c r="JQ20" s="65"/>
      <c r="JR20" s="65"/>
      <c r="JS20" s="65"/>
      <c r="JT20" s="65"/>
      <c r="JU20" s="65"/>
      <c r="JV20" s="65"/>
      <c r="JW20" s="65"/>
      <c r="JX20" s="65"/>
      <c r="JY20" s="65"/>
      <c r="JZ20" s="65"/>
      <c r="KA20" s="65"/>
      <c r="KB20" s="65"/>
      <c r="KC20" s="65"/>
      <c r="KD20" s="65"/>
      <c r="KE20" s="65"/>
      <c r="KF20" s="65"/>
      <c r="KG20" s="65"/>
      <c r="KH20" s="65"/>
      <c r="KI20" s="65"/>
      <c r="KJ20" s="65"/>
      <c r="KK20" s="65"/>
      <c r="KL20" s="65"/>
      <c r="KM20" s="65"/>
      <c r="KN20" s="65"/>
      <c r="KO20" s="65"/>
      <c r="KP20" s="65"/>
      <c r="KQ20" s="65"/>
      <c r="KR20" s="65"/>
      <c r="KS20" s="65"/>
      <c r="KT20" s="65"/>
      <c r="KU20" s="65"/>
      <c r="KV20" s="65"/>
      <c r="KW20" s="65"/>
      <c r="KX20" s="65"/>
      <c r="KY20" s="65"/>
      <c r="KZ20" s="65"/>
      <c r="LA20" s="65"/>
      <c r="LB20" s="65"/>
      <c r="LC20" s="65"/>
      <c r="LD20" s="65"/>
      <c r="LE20" s="65"/>
      <c r="LF20" s="65"/>
      <c r="LG20" s="65"/>
      <c r="LH20" s="65"/>
      <c r="LI20" s="65"/>
      <c r="LJ20" s="65"/>
      <c r="LK20" s="65"/>
      <c r="LL20" s="65"/>
      <c r="LM20" s="65"/>
      <c r="LN20" s="65"/>
      <c r="LO20" s="65"/>
      <c r="LP20" s="65"/>
      <c r="LQ20" s="65"/>
      <c r="LR20" s="65"/>
      <c r="LS20" s="65"/>
      <c r="LT20" s="65"/>
      <c r="LU20" s="65"/>
      <c r="LV20" s="65"/>
      <c r="LW20" s="65"/>
      <c r="LX20" s="65"/>
      <c r="LY20" s="65"/>
      <c r="LZ20" s="65"/>
      <c r="MA20" s="65"/>
      <c r="MB20" s="65"/>
      <c r="MC20" s="65"/>
      <c r="MD20" s="65"/>
      <c r="ME20" s="65"/>
      <c r="MF20" s="65"/>
      <c r="MG20" s="65"/>
      <c r="MH20" s="65"/>
      <c r="MI20" s="65"/>
      <c r="MJ20" s="65"/>
      <c r="MK20" s="65"/>
      <c r="ML20" s="65"/>
      <c r="MM20" s="65"/>
      <c r="MN20" s="65"/>
      <c r="MO20" s="65"/>
      <c r="MP20" s="65"/>
      <c r="MQ20" s="65"/>
      <c r="MR20" s="65"/>
      <c r="MS20" s="65"/>
      <c r="MT20" s="65"/>
      <c r="MU20" s="65"/>
      <c r="MV20" s="65"/>
      <c r="MW20" s="65"/>
      <c r="MX20" s="65"/>
      <c r="MY20" s="65"/>
      <c r="MZ20" s="65"/>
      <c r="NA20" s="65"/>
      <c r="NB20" s="65"/>
      <c r="NC20" s="65"/>
      <c r="ND20" s="65"/>
      <c r="NE20" s="65"/>
      <c r="NF20" s="65"/>
      <c r="NG20" s="65"/>
      <c r="NH20" s="65"/>
      <c r="NI20" s="65"/>
      <c r="NJ20" s="65"/>
      <c r="NK20" s="65"/>
      <c r="NL20" s="65"/>
      <c r="NM20" s="65"/>
      <c r="NN20" s="65"/>
      <c r="NO20" s="65"/>
      <c r="NP20" s="65"/>
      <c r="NQ20" s="65"/>
      <c r="NR20" s="65"/>
      <c r="NS20" s="65"/>
      <c r="NT20" s="65"/>
      <c r="NU20" s="65"/>
      <c r="NV20" s="65"/>
      <c r="NW20" s="65"/>
      <c r="NX20" s="65"/>
      <c r="NY20" s="65"/>
      <c r="NZ20" s="65"/>
      <c r="OA20" s="65"/>
      <c r="OB20" s="65"/>
      <c r="OC20" s="65"/>
      <c r="OD20" s="65"/>
      <c r="OE20" s="65"/>
      <c r="OF20" s="65"/>
      <c r="OG20" s="65"/>
      <c r="OH20" s="65"/>
      <c r="OI20" s="65"/>
      <c r="OJ20" s="65"/>
      <c r="OK20" s="65"/>
      <c r="OL20" s="65"/>
      <c r="OM20" s="65"/>
      <c r="ON20" s="65"/>
      <c r="OO20" s="65"/>
      <c r="OP20" s="65"/>
      <c r="OQ20" s="65"/>
      <c r="OR20" s="65"/>
      <c r="OS20" s="65"/>
      <c r="OT20" s="65"/>
      <c r="OU20" s="65"/>
      <c r="OV20" s="65"/>
      <c r="OW20" s="65"/>
      <c r="OX20" s="65"/>
      <c r="OY20" s="65"/>
      <c r="OZ20" s="65"/>
      <c r="PA20" s="65"/>
      <c r="PB20" s="65"/>
      <c r="PC20" s="65"/>
      <c r="PD20" s="65"/>
      <c r="PE20" s="65"/>
      <c r="PF20" s="65"/>
      <c r="PG20" s="65"/>
      <c r="PH20" s="65"/>
      <c r="PI20" s="65"/>
      <c r="PJ20" s="65"/>
      <c r="PK20" s="65"/>
      <c r="PL20" s="65"/>
      <c r="PM20" s="65"/>
      <c r="PN20" s="65"/>
      <c r="PO20" s="65"/>
      <c r="PP20" s="65"/>
      <c r="PQ20" s="65"/>
      <c r="PR20" s="65"/>
      <c r="PS20" s="65"/>
      <c r="PT20" s="65"/>
      <c r="PU20" s="65"/>
      <c r="PV20" s="65"/>
      <c r="PW20" s="65"/>
      <c r="PX20" s="65"/>
      <c r="PY20" s="65"/>
      <c r="PZ20" s="65"/>
      <c r="QA20" s="65"/>
      <c r="QB20" s="65"/>
      <c r="QC20" s="65"/>
      <c r="QD20" s="65"/>
      <c r="QE20" s="65"/>
      <c r="QF20" s="65"/>
      <c r="QG20" s="65"/>
      <c r="QH20" s="65"/>
      <c r="QI20" s="65"/>
      <c r="QJ20" s="65"/>
      <c r="QK20" s="65"/>
      <c r="QL20" s="65"/>
      <c r="QM20" s="65"/>
      <c r="QN20" s="65"/>
      <c r="QO20" s="65"/>
      <c r="QP20" s="65"/>
      <c r="QQ20" s="65"/>
      <c r="QR20" s="65"/>
      <c r="QS20" s="65"/>
      <c r="QT20" s="65"/>
      <c r="QU20" s="65"/>
      <c r="QV20" s="65"/>
      <c r="QW20" s="65"/>
      <c r="QX20" s="65"/>
      <c r="QY20" s="65"/>
      <c r="QZ20" s="65"/>
      <c r="RA20" s="65"/>
      <c r="RB20" s="65"/>
      <c r="RC20" s="65"/>
      <c r="RD20" s="65"/>
      <c r="RE20" s="65"/>
      <c r="RF20" s="65"/>
      <c r="RG20" s="65"/>
      <c r="RH20" s="65"/>
      <c r="RI20" s="65"/>
      <c r="RJ20" s="65"/>
      <c r="RK20" s="65"/>
      <c r="RL20" s="65"/>
      <c r="RM20" s="65"/>
      <c r="RN20" s="65"/>
      <c r="RO20" s="65"/>
      <c r="RP20" s="65"/>
      <c r="RQ20" s="65"/>
      <c r="RR20" s="65"/>
      <c r="RS20" s="65"/>
      <c r="RT20" s="65"/>
      <c r="RU20" s="65"/>
      <c r="RV20" s="65"/>
      <c r="RW20" s="65"/>
      <c r="RX20" s="65"/>
      <c r="RY20" s="65"/>
      <c r="RZ20" s="65"/>
      <c r="SA20" s="65"/>
      <c r="SB20" s="65"/>
      <c r="SC20" s="65"/>
      <c r="SD20" s="65"/>
      <c r="SE20" s="65"/>
      <c r="SF20" s="65"/>
      <c r="SG20" s="65"/>
      <c r="SH20" s="65"/>
      <c r="SI20" s="65"/>
      <c r="SJ20" s="65"/>
      <c r="SK20" s="65"/>
      <c r="SL20" s="65"/>
      <c r="SM20" s="65"/>
      <c r="SN20" s="65"/>
      <c r="SO20" s="65"/>
      <c r="SP20" s="65"/>
      <c r="SQ20" s="65"/>
      <c r="SR20" s="65"/>
      <c r="SS20" s="65"/>
      <c r="ST20" s="65"/>
      <c r="SU20" s="65"/>
      <c r="SV20" s="65"/>
      <c r="SW20" s="65"/>
      <c r="SX20" s="65"/>
      <c r="SY20" s="65"/>
      <c r="SZ20" s="65"/>
      <c r="TA20" s="65"/>
      <c r="TB20" s="65"/>
      <c r="TC20" s="65"/>
      <c r="TD20" s="65"/>
      <c r="TE20" s="65"/>
      <c r="TF20" s="65"/>
      <c r="TG20" s="65"/>
      <c r="TH20" s="65"/>
      <c r="TI20" s="65"/>
      <c r="TJ20" s="65"/>
      <c r="TK20" s="65"/>
      <c r="TL20" s="65"/>
      <c r="TM20" s="65"/>
      <c r="TN20" s="65"/>
      <c r="TO20" s="65"/>
      <c r="TP20" s="65"/>
      <c r="TQ20" s="65"/>
      <c r="TR20" s="65"/>
      <c r="TS20" s="65"/>
      <c r="TT20" s="65"/>
      <c r="TU20" s="65"/>
      <c r="TV20" s="65"/>
      <c r="TW20" s="65"/>
      <c r="TX20" s="65"/>
      <c r="TY20" s="65"/>
      <c r="TZ20" s="65"/>
      <c r="UA20" s="65"/>
      <c r="UB20" s="65"/>
      <c r="UC20" s="65"/>
      <c r="UD20" s="65"/>
      <c r="UE20" s="65"/>
      <c r="UF20" s="65"/>
      <c r="UG20" s="65"/>
      <c r="UH20" s="65"/>
      <c r="UI20" s="65"/>
      <c r="UJ20" s="65"/>
      <c r="UK20" s="65"/>
      <c r="UL20" s="65"/>
      <c r="UM20" s="65"/>
      <c r="UN20" s="65"/>
      <c r="UO20" s="65"/>
      <c r="UP20" s="65"/>
      <c r="UQ20" s="65"/>
      <c r="UR20" s="65"/>
      <c r="US20" s="65"/>
      <c r="UT20" s="65"/>
      <c r="UU20" s="65"/>
      <c r="UV20" s="65"/>
      <c r="UW20" s="65"/>
      <c r="UX20" s="65"/>
      <c r="UY20" s="65"/>
      <c r="UZ20" s="65"/>
      <c r="VA20" s="65"/>
      <c r="VB20" s="65"/>
      <c r="VC20" s="65"/>
      <c r="VD20" s="65"/>
      <c r="VE20" s="65"/>
      <c r="VF20" s="65"/>
      <c r="VG20" s="65"/>
      <c r="VH20" s="65"/>
      <c r="VI20" s="65"/>
      <c r="VJ20" s="65"/>
      <c r="VK20" s="65"/>
      <c r="VL20" s="65"/>
      <c r="VM20" s="65"/>
      <c r="VN20" s="65"/>
      <c r="VO20" s="65"/>
      <c r="VP20" s="65"/>
      <c r="VQ20" s="65"/>
      <c r="VR20" s="65"/>
      <c r="VS20" s="65"/>
      <c r="VT20" s="65"/>
      <c r="VU20" s="65"/>
      <c r="VV20" s="65"/>
      <c r="VW20" s="65"/>
      <c r="VX20" s="65"/>
      <c r="VY20" s="65"/>
      <c r="VZ20" s="65"/>
      <c r="WA20" s="65"/>
      <c r="WB20" s="65"/>
      <c r="WC20" s="65"/>
      <c r="WD20" s="65"/>
      <c r="WE20" s="65"/>
      <c r="WF20" s="65"/>
      <c r="WG20" s="65"/>
      <c r="WH20" s="65"/>
      <c r="WI20" s="65"/>
      <c r="WJ20" s="65"/>
      <c r="WK20" s="65"/>
      <c r="WL20" s="65"/>
      <c r="WM20" s="65"/>
      <c r="WN20" s="65"/>
      <c r="WO20" s="65"/>
      <c r="WP20" s="65"/>
      <c r="WQ20" s="65"/>
      <c r="WR20" s="65"/>
      <c r="WS20" s="65"/>
      <c r="WT20" s="65"/>
      <c r="WU20" s="65"/>
      <c r="WV20" s="65"/>
      <c r="WW20" s="65"/>
      <c r="WX20" s="65"/>
      <c r="WY20" s="65"/>
      <c r="WZ20" s="65"/>
      <c r="XA20" s="65"/>
      <c r="XB20" s="65"/>
      <c r="XC20" s="65"/>
      <c r="XD20" s="65"/>
      <c r="XE20" s="65"/>
      <c r="XF20" s="65"/>
      <c r="XG20" s="65"/>
      <c r="XH20" s="65"/>
      <c r="XI20" s="65"/>
      <c r="XJ20" s="65"/>
      <c r="XK20" s="65"/>
      <c r="XL20" s="65"/>
      <c r="XM20" s="65"/>
      <c r="XN20" s="65"/>
      <c r="XO20" s="65"/>
      <c r="XP20" s="65"/>
      <c r="XQ20" s="65"/>
      <c r="XR20" s="65"/>
      <c r="XS20" s="65"/>
      <c r="XT20" s="65"/>
      <c r="XU20" s="65"/>
      <c r="XV20" s="65"/>
      <c r="XW20" s="65"/>
      <c r="XX20" s="65"/>
      <c r="XY20" s="65"/>
      <c r="XZ20" s="65"/>
      <c r="YA20" s="65"/>
      <c r="YB20" s="65"/>
      <c r="YC20" s="65"/>
      <c r="YD20" s="65"/>
      <c r="YE20" s="65"/>
      <c r="YF20" s="65"/>
      <c r="YG20" s="65"/>
      <c r="YH20" s="65"/>
      <c r="YI20" s="65"/>
      <c r="YJ20" s="65"/>
      <c r="YK20" s="65"/>
      <c r="YL20" s="65"/>
      <c r="YM20" s="65"/>
      <c r="YN20" s="65"/>
      <c r="YO20" s="65"/>
      <c r="YP20" s="65"/>
      <c r="YQ20" s="65"/>
      <c r="YR20" s="65"/>
      <c r="YS20" s="65"/>
      <c r="YT20" s="65"/>
      <c r="YU20" s="65"/>
      <c r="YV20" s="65"/>
      <c r="YW20" s="65"/>
      <c r="YX20" s="65"/>
      <c r="YY20" s="65"/>
      <c r="YZ20" s="65"/>
      <c r="ZA20" s="65"/>
      <c r="ZB20" s="65"/>
      <c r="ZC20" s="65"/>
      <c r="ZD20" s="65"/>
      <c r="ZE20" s="65"/>
      <c r="ZF20" s="65"/>
      <c r="ZG20" s="65"/>
      <c r="ZH20" s="65"/>
      <c r="ZI20" s="65"/>
      <c r="ZJ20" s="65"/>
      <c r="ZK20" s="65"/>
      <c r="ZL20" s="65"/>
      <c r="ZM20" s="65"/>
      <c r="ZN20" s="65"/>
      <c r="ZO20" s="65"/>
      <c r="ZP20" s="65"/>
      <c r="ZQ20" s="65"/>
      <c r="ZR20" s="65"/>
      <c r="ZS20" s="65"/>
      <c r="ZT20" s="65"/>
      <c r="ZU20" s="65"/>
      <c r="ZV20" s="65"/>
      <c r="ZW20" s="65"/>
      <c r="ZX20" s="65"/>
      <c r="ZY20" s="65"/>
      <c r="ZZ20" s="65"/>
      <c r="AAA20" s="65"/>
      <c r="AAB20" s="65"/>
      <c r="AAC20" s="65"/>
      <c r="AAD20" s="65"/>
      <c r="AAE20" s="65"/>
      <c r="AAF20" s="65"/>
      <c r="AAG20" s="65"/>
      <c r="AAH20" s="65"/>
      <c r="AAI20" s="65"/>
      <c r="AAJ20" s="65"/>
      <c r="AAK20" s="65"/>
      <c r="AAL20" s="65"/>
      <c r="AAM20" s="65"/>
      <c r="AAN20" s="65"/>
      <c r="AAO20" s="65"/>
      <c r="AAP20" s="65"/>
      <c r="AAQ20" s="65"/>
      <c r="AAR20" s="65"/>
      <c r="AAS20" s="65"/>
      <c r="AAT20" s="65"/>
      <c r="AAU20" s="65"/>
      <c r="AAV20" s="65"/>
      <c r="AAW20" s="65"/>
      <c r="AAX20" s="65"/>
      <c r="AAY20" s="65"/>
      <c r="AAZ20" s="65"/>
      <c r="ABA20" s="65"/>
      <c r="ABB20" s="65"/>
      <c r="ABC20" s="65"/>
      <c r="ABD20" s="65"/>
      <c r="ABE20" s="65"/>
      <c r="ABF20" s="65"/>
      <c r="ABG20" s="65"/>
      <c r="ABH20" s="65"/>
      <c r="ABI20" s="65"/>
      <c r="ABJ20" s="65"/>
      <c r="ABK20" s="65"/>
      <c r="ABL20" s="65"/>
      <c r="ABM20" s="65"/>
      <c r="ABN20" s="65"/>
      <c r="ABO20" s="65"/>
      <c r="ABP20" s="65"/>
      <c r="ABQ20" s="65"/>
      <c r="ABR20" s="65"/>
      <c r="ABS20" s="65"/>
      <c r="ABT20" s="65"/>
      <c r="ABU20" s="65"/>
      <c r="ABV20" s="65"/>
      <c r="ABW20" s="65"/>
      <c r="ABX20" s="65"/>
      <c r="ABY20" s="65"/>
      <c r="ABZ20" s="65"/>
      <c r="ACA20" s="65"/>
      <c r="ACB20" s="65"/>
      <c r="ACC20" s="65"/>
      <c r="ACD20" s="65"/>
      <c r="ACE20" s="65"/>
      <c r="ACF20" s="65"/>
      <c r="ACG20" s="65"/>
      <c r="ACH20" s="65"/>
      <c r="ACI20" s="65"/>
      <c r="ACJ20" s="65"/>
      <c r="ACK20" s="65"/>
      <c r="ACL20" s="65"/>
      <c r="ACM20" s="65"/>
      <c r="ACN20" s="65"/>
      <c r="ACO20" s="65"/>
      <c r="ACP20" s="65"/>
      <c r="ACQ20" s="65"/>
      <c r="ACR20" s="65"/>
      <c r="ACS20" s="65"/>
      <c r="ACT20" s="65"/>
      <c r="ACU20" s="65"/>
      <c r="ACV20" s="65"/>
      <c r="ACW20" s="65"/>
      <c r="ACX20" s="65"/>
      <c r="ACY20" s="65"/>
      <c r="ACZ20" s="65"/>
      <c r="ADA20" s="65"/>
      <c r="ADB20" s="65"/>
      <c r="ADC20" s="65"/>
      <c r="ADD20" s="65"/>
      <c r="ADE20" s="65"/>
      <c r="ADF20" s="65"/>
      <c r="ADG20" s="65"/>
      <c r="ADH20" s="65"/>
      <c r="ADI20" s="65"/>
      <c r="ADJ20" s="65"/>
      <c r="ADK20" s="65"/>
      <c r="ADL20" s="65"/>
      <c r="ADM20" s="65"/>
      <c r="ADN20" s="65"/>
      <c r="ADO20" s="65"/>
      <c r="ADP20" s="65"/>
      <c r="ADQ20" s="65"/>
      <c r="ADR20" s="65"/>
      <c r="ADS20" s="65"/>
      <c r="ADT20" s="65"/>
      <c r="ADU20" s="65"/>
      <c r="ADV20" s="65"/>
      <c r="ADW20" s="65"/>
      <c r="ADX20" s="65"/>
      <c r="ADY20" s="65"/>
      <c r="ADZ20" s="65"/>
      <c r="AEA20" s="65"/>
      <c r="AEB20" s="65"/>
      <c r="AEC20" s="65"/>
      <c r="AED20" s="65"/>
      <c r="AEE20" s="65"/>
      <c r="AEF20" s="65"/>
      <c r="AEG20" s="65"/>
      <c r="AEH20" s="65"/>
      <c r="AEI20" s="65"/>
      <c r="AEJ20" s="65"/>
      <c r="AEK20" s="65"/>
      <c r="AEL20" s="65"/>
      <c r="AEM20" s="65"/>
      <c r="AEN20" s="65"/>
      <c r="AEO20" s="65"/>
      <c r="AEP20" s="65"/>
      <c r="AEQ20" s="65"/>
      <c r="AER20" s="65"/>
      <c r="AES20" s="65"/>
      <c r="AET20" s="65"/>
      <c r="AEU20" s="65"/>
      <c r="AEV20" s="65"/>
      <c r="AEW20" s="65"/>
      <c r="AEX20" s="65"/>
      <c r="AEY20" s="65"/>
      <c r="AEZ20" s="65"/>
      <c r="AFA20" s="65"/>
      <c r="AFB20" s="65"/>
      <c r="AFC20" s="65"/>
      <c r="AFD20" s="65"/>
      <c r="AFE20" s="65"/>
      <c r="AFF20" s="65"/>
      <c r="AFG20" s="65"/>
      <c r="AFH20" s="65"/>
      <c r="AFI20" s="65"/>
      <c r="AFJ20" s="65"/>
      <c r="AFK20" s="65"/>
      <c r="AFL20" s="65"/>
      <c r="AFM20" s="65"/>
      <c r="AFN20" s="65"/>
      <c r="AFO20" s="65"/>
      <c r="AFP20" s="65"/>
      <c r="AFQ20" s="65"/>
      <c r="AFR20" s="65"/>
      <c r="AFS20" s="65"/>
      <c r="AFT20" s="65"/>
      <c r="AFU20" s="65"/>
      <c r="AFV20" s="65"/>
      <c r="AFW20" s="65"/>
      <c r="AFX20" s="65"/>
      <c r="AFY20" s="65"/>
      <c r="AFZ20" s="65"/>
      <c r="AGA20" s="65"/>
      <c r="AGB20" s="65"/>
      <c r="AGC20" s="65"/>
      <c r="AGD20" s="65"/>
      <c r="AGE20" s="65"/>
      <c r="AGF20" s="65"/>
      <c r="AGG20" s="65"/>
      <c r="AGH20" s="65"/>
      <c r="AGI20" s="65"/>
      <c r="AGJ20" s="65"/>
      <c r="AGK20" s="65"/>
      <c r="AGL20" s="65"/>
      <c r="AGM20" s="65"/>
      <c r="AGN20" s="65"/>
      <c r="AGO20" s="65"/>
      <c r="AGP20" s="65"/>
      <c r="AGQ20" s="65"/>
      <c r="AGR20" s="65"/>
      <c r="AGS20" s="65"/>
      <c r="AGT20" s="65"/>
      <c r="AGU20" s="65"/>
      <c r="AGV20" s="65"/>
      <c r="AGW20" s="65"/>
      <c r="AGX20" s="65"/>
      <c r="AGY20" s="65"/>
      <c r="AGZ20" s="65"/>
      <c r="AHA20" s="65"/>
      <c r="AHB20" s="65"/>
      <c r="AHC20" s="65"/>
      <c r="AHD20" s="65"/>
      <c r="AHE20" s="65"/>
      <c r="AHF20" s="65"/>
      <c r="AHG20" s="65"/>
      <c r="AHH20" s="65"/>
      <c r="AHI20" s="65"/>
      <c r="AHJ20" s="65"/>
      <c r="AHK20" s="65"/>
      <c r="AHL20" s="65"/>
      <c r="AHM20" s="65"/>
      <c r="AHN20" s="65"/>
      <c r="AHO20" s="65"/>
      <c r="AHP20" s="65"/>
      <c r="AHQ20" s="65"/>
      <c r="AHR20" s="65"/>
      <c r="AHS20" s="65"/>
      <c r="AHT20" s="65"/>
      <c r="AHU20" s="65"/>
      <c r="AHV20" s="65"/>
      <c r="AHW20" s="65"/>
      <c r="AHX20" s="65"/>
      <c r="AHY20" s="65"/>
      <c r="AHZ20" s="65"/>
      <c r="AIA20" s="65"/>
      <c r="AIB20" s="65"/>
      <c r="AIC20" s="65"/>
      <c r="AID20" s="65"/>
      <c r="AIE20" s="65"/>
      <c r="AIF20" s="65"/>
      <c r="AIG20" s="65"/>
      <c r="AIH20" s="65"/>
      <c r="AII20" s="65"/>
      <c r="AIJ20" s="65"/>
      <c r="AIK20" s="65"/>
      <c r="AIL20" s="65"/>
      <c r="AIM20" s="65"/>
      <c r="AIN20" s="65"/>
      <c r="AIO20" s="65"/>
      <c r="AIP20" s="65"/>
      <c r="AIQ20" s="65"/>
      <c r="AIR20" s="65"/>
      <c r="AIS20" s="65"/>
      <c r="AIT20" s="65"/>
      <c r="AIU20" s="65"/>
      <c r="AIV20" s="65"/>
      <c r="AIW20" s="65"/>
      <c r="AIX20" s="65"/>
      <c r="AIY20" s="65"/>
      <c r="AIZ20" s="65"/>
      <c r="AJA20" s="65"/>
      <c r="AJB20" s="65"/>
      <c r="AJC20" s="65"/>
      <c r="AJD20" s="65"/>
      <c r="AJE20" s="65"/>
      <c r="AJF20" s="65"/>
      <c r="AJG20" s="65"/>
      <c r="AJH20" s="65"/>
      <c r="AJI20" s="65"/>
      <c r="AJJ20" s="65"/>
      <c r="AJK20" s="65"/>
      <c r="AJL20" s="65"/>
      <c r="AJM20" s="65"/>
      <c r="AJN20" s="65"/>
      <c r="AJO20" s="65"/>
      <c r="AJP20" s="65"/>
      <c r="AJQ20" s="65"/>
      <c r="AJR20" s="65"/>
      <c r="AJS20" s="65"/>
      <c r="AJT20" s="65"/>
      <c r="AJU20" s="65"/>
      <c r="AJV20" s="65"/>
      <c r="AJW20" s="65"/>
      <c r="AJX20" s="65"/>
      <c r="AJY20" s="65"/>
      <c r="AJZ20" s="65"/>
      <c r="AKA20" s="65"/>
      <c r="AKB20" s="65"/>
      <c r="AKC20" s="65"/>
      <c r="AKD20" s="65"/>
      <c r="AKE20" s="65"/>
      <c r="AKF20" s="65"/>
      <c r="AKG20" s="65"/>
      <c r="AKH20" s="65"/>
      <c r="AKI20" s="65"/>
      <c r="AKJ20" s="65"/>
      <c r="AKK20" s="65"/>
      <c r="AKL20" s="65"/>
      <c r="AKM20" s="65"/>
      <c r="AKN20" s="65"/>
      <c r="AKO20" s="65"/>
      <c r="AKP20" s="65"/>
      <c r="AKQ20" s="65"/>
      <c r="AKR20" s="65"/>
      <c r="AKS20" s="65"/>
      <c r="AKT20" s="65"/>
      <c r="AKU20" s="65"/>
      <c r="AKV20" s="65"/>
      <c r="AKW20" s="65"/>
      <c r="AKX20" s="65"/>
      <c r="AKY20" s="65"/>
      <c r="AKZ20" s="65"/>
      <c r="ALA20" s="65"/>
      <c r="ALB20" s="65"/>
      <c r="ALC20" s="65"/>
      <c r="ALD20" s="65"/>
      <c r="ALE20" s="65"/>
      <c r="ALF20" s="65"/>
      <c r="ALG20" s="65"/>
      <c r="ALH20" s="65"/>
      <c r="ALI20" s="65"/>
      <c r="ALJ20" s="65"/>
      <c r="ALK20" s="65"/>
      <c r="ALL20" s="65"/>
      <c r="ALM20" s="65"/>
      <c r="ALN20" s="65"/>
      <c r="ALO20" s="65"/>
      <c r="ALP20" s="65"/>
      <c r="ALQ20" s="65"/>
      <c r="ALR20" s="65"/>
      <c r="ALS20" s="65"/>
      <c r="ALT20" s="65"/>
      <c r="ALU20" s="65"/>
      <c r="ALV20" s="65"/>
      <c r="ALW20" s="65"/>
      <c r="ALX20" s="65"/>
      <c r="ALY20" s="65"/>
      <c r="ALZ20" s="65"/>
      <c r="AMA20" s="65"/>
      <c r="AMB20" s="65"/>
      <c r="AMC20" s="65"/>
      <c r="AMD20" s="65"/>
      <c r="AME20" s="65"/>
      <c r="AMF20" s="65"/>
      <c r="AMG20" s="65"/>
      <c r="AMH20" s="65"/>
      <c r="AMI20" s="65"/>
      <c r="AMJ20" s="65"/>
    </row>
    <row r="21" spans="1:1024" s="66" customFormat="1" ht="15" customHeight="1" thickBot="1" x14ac:dyDescent="0.3">
      <c r="A21" s="68">
        <f>A6</f>
        <v>1</v>
      </c>
      <c r="B21" s="69">
        <f>B6</f>
        <v>1</v>
      </c>
      <c r="C21" s="110" t="s">
        <v>36</v>
      </c>
      <c r="D21" s="110"/>
      <c r="E21" s="70"/>
      <c r="F21" s="71">
        <f>F10+F20</f>
        <v>510</v>
      </c>
      <c r="G21" s="71">
        <f>G10+G20</f>
        <v>17.060000000000002</v>
      </c>
      <c r="H21" s="71">
        <f>H10+H20</f>
        <v>23.640000000000004</v>
      </c>
      <c r="I21" s="71">
        <f>I10+I20</f>
        <v>72.19</v>
      </c>
      <c r="J21" s="71">
        <f>J10+J20</f>
        <v>574</v>
      </c>
      <c r="K21" s="71"/>
      <c r="L21" s="71">
        <v>85.55</v>
      </c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  <c r="IX21" s="65"/>
      <c r="IY21" s="65"/>
      <c r="IZ21" s="65"/>
      <c r="JA21" s="65"/>
      <c r="JB21" s="65"/>
      <c r="JC21" s="65"/>
      <c r="JD21" s="65"/>
      <c r="JE21" s="65"/>
      <c r="JF21" s="65"/>
      <c r="JG21" s="65"/>
      <c r="JH21" s="65"/>
      <c r="JI21" s="65"/>
      <c r="JJ21" s="65"/>
      <c r="JK21" s="65"/>
      <c r="JL21" s="65"/>
      <c r="JM21" s="65"/>
      <c r="JN21" s="65"/>
      <c r="JO21" s="65"/>
      <c r="JP21" s="65"/>
      <c r="JQ21" s="65"/>
      <c r="JR21" s="65"/>
      <c r="JS21" s="65"/>
      <c r="JT21" s="65"/>
      <c r="JU21" s="65"/>
      <c r="JV21" s="65"/>
      <c r="JW21" s="65"/>
      <c r="JX21" s="65"/>
      <c r="JY21" s="65"/>
      <c r="JZ21" s="65"/>
      <c r="KA21" s="65"/>
      <c r="KB21" s="65"/>
      <c r="KC21" s="65"/>
      <c r="KD21" s="65"/>
      <c r="KE21" s="65"/>
      <c r="KF21" s="65"/>
      <c r="KG21" s="65"/>
      <c r="KH21" s="65"/>
      <c r="KI21" s="65"/>
      <c r="KJ21" s="65"/>
      <c r="KK21" s="65"/>
      <c r="KL21" s="65"/>
      <c r="KM21" s="65"/>
      <c r="KN21" s="65"/>
      <c r="KO21" s="65"/>
      <c r="KP21" s="65"/>
      <c r="KQ21" s="65"/>
      <c r="KR21" s="65"/>
      <c r="KS21" s="65"/>
      <c r="KT21" s="65"/>
      <c r="KU21" s="65"/>
      <c r="KV21" s="65"/>
      <c r="KW21" s="65"/>
      <c r="KX21" s="65"/>
      <c r="KY21" s="65"/>
      <c r="KZ21" s="65"/>
      <c r="LA21" s="65"/>
      <c r="LB21" s="65"/>
      <c r="LC21" s="65"/>
      <c r="LD21" s="65"/>
      <c r="LE21" s="65"/>
      <c r="LF21" s="65"/>
      <c r="LG21" s="65"/>
      <c r="LH21" s="65"/>
      <c r="LI21" s="65"/>
      <c r="LJ21" s="65"/>
      <c r="LK21" s="65"/>
      <c r="LL21" s="65"/>
      <c r="LM21" s="65"/>
      <c r="LN21" s="65"/>
      <c r="LO21" s="65"/>
      <c r="LP21" s="65"/>
      <c r="LQ21" s="65"/>
      <c r="LR21" s="65"/>
      <c r="LS21" s="65"/>
      <c r="LT21" s="65"/>
      <c r="LU21" s="65"/>
      <c r="LV21" s="65"/>
      <c r="LW21" s="65"/>
      <c r="LX21" s="65"/>
      <c r="LY21" s="65"/>
      <c r="LZ21" s="65"/>
      <c r="MA21" s="65"/>
      <c r="MB21" s="65"/>
      <c r="MC21" s="65"/>
      <c r="MD21" s="65"/>
      <c r="ME21" s="65"/>
      <c r="MF21" s="65"/>
      <c r="MG21" s="65"/>
      <c r="MH21" s="65"/>
      <c r="MI21" s="65"/>
      <c r="MJ21" s="65"/>
      <c r="MK21" s="65"/>
      <c r="ML21" s="65"/>
      <c r="MM21" s="65"/>
      <c r="MN21" s="65"/>
      <c r="MO21" s="65"/>
      <c r="MP21" s="65"/>
      <c r="MQ21" s="65"/>
      <c r="MR21" s="65"/>
      <c r="MS21" s="65"/>
      <c r="MT21" s="65"/>
      <c r="MU21" s="65"/>
      <c r="MV21" s="65"/>
      <c r="MW21" s="65"/>
      <c r="MX21" s="65"/>
      <c r="MY21" s="65"/>
      <c r="MZ21" s="65"/>
      <c r="NA21" s="65"/>
      <c r="NB21" s="65"/>
      <c r="NC21" s="65"/>
      <c r="ND21" s="65"/>
      <c r="NE21" s="65"/>
      <c r="NF21" s="65"/>
      <c r="NG21" s="65"/>
      <c r="NH21" s="65"/>
      <c r="NI21" s="65"/>
      <c r="NJ21" s="65"/>
      <c r="NK21" s="65"/>
      <c r="NL21" s="65"/>
      <c r="NM21" s="65"/>
      <c r="NN21" s="65"/>
      <c r="NO21" s="65"/>
      <c r="NP21" s="65"/>
      <c r="NQ21" s="65"/>
      <c r="NR21" s="65"/>
      <c r="NS21" s="65"/>
      <c r="NT21" s="65"/>
      <c r="NU21" s="65"/>
      <c r="NV21" s="65"/>
      <c r="NW21" s="65"/>
      <c r="NX21" s="65"/>
      <c r="NY21" s="65"/>
      <c r="NZ21" s="65"/>
      <c r="OA21" s="65"/>
      <c r="OB21" s="65"/>
      <c r="OC21" s="65"/>
      <c r="OD21" s="65"/>
      <c r="OE21" s="65"/>
      <c r="OF21" s="65"/>
      <c r="OG21" s="65"/>
      <c r="OH21" s="65"/>
      <c r="OI21" s="65"/>
      <c r="OJ21" s="65"/>
      <c r="OK21" s="65"/>
      <c r="OL21" s="65"/>
      <c r="OM21" s="65"/>
      <c r="ON21" s="65"/>
      <c r="OO21" s="65"/>
      <c r="OP21" s="65"/>
      <c r="OQ21" s="65"/>
      <c r="OR21" s="65"/>
      <c r="OS21" s="65"/>
      <c r="OT21" s="65"/>
      <c r="OU21" s="65"/>
      <c r="OV21" s="65"/>
      <c r="OW21" s="65"/>
      <c r="OX21" s="65"/>
      <c r="OY21" s="65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65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65"/>
      <c r="RB21" s="65"/>
      <c r="RC21" s="65"/>
      <c r="RD21" s="65"/>
      <c r="RE21" s="65"/>
      <c r="RF21" s="65"/>
      <c r="RG21" s="65"/>
      <c r="RH21" s="65"/>
      <c r="RI21" s="65"/>
      <c r="RJ21" s="65"/>
      <c r="RK21" s="65"/>
      <c r="RL21" s="65"/>
      <c r="RM21" s="65"/>
      <c r="RN21" s="65"/>
      <c r="RO21" s="65"/>
      <c r="RP21" s="65"/>
      <c r="RQ21" s="65"/>
      <c r="RR21" s="65"/>
      <c r="RS21" s="65"/>
      <c r="RT21" s="65"/>
      <c r="RU21" s="65"/>
      <c r="RV21" s="65"/>
      <c r="RW21" s="65"/>
      <c r="RX21" s="65"/>
      <c r="RY21" s="65"/>
      <c r="RZ21" s="65"/>
      <c r="SA21" s="65"/>
      <c r="SB21" s="65"/>
      <c r="SC21" s="65"/>
      <c r="SD21" s="65"/>
      <c r="SE21" s="65"/>
      <c r="SF21" s="65"/>
      <c r="SG21" s="65"/>
      <c r="SH21" s="65"/>
      <c r="SI21" s="65"/>
      <c r="SJ21" s="65"/>
      <c r="SK21" s="65"/>
      <c r="SL21" s="65"/>
      <c r="SM21" s="65"/>
      <c r="SN21" s="65"/>
      <c r="SO21" s="65"/>
      <c r="SP21" s="65"/>
      <c r="SQ21" s="65"/>
      <c r="SR21" s="65"/>
      <c r="SS21" s="65"/>
      <c r="ST21" s="65"/>
      <c r="SU21" s="65"/>
      <c r="SV21" s="65"/>
      <c r="SW21" s="65"/>
      <c r="SX21" s="65"/>
      <c r="SY21" s="65"/>
      <c r="SZ21" s="65"/>
      <c r="TA21" s="65"/>
      <c r="TB21" s="65"/>
      <c r="TC21" s="65"/>
      <c r="TD21" s="65"/>
      <c r="TE21" s="65"/>
      <c r="TF21" s="65"/>
      <c r="TG21" s="65"/>
      <c r="TH21" s="65"/>
      <c r="TI21" s="65"/>
      <c r="TJ21" s="65"/>
      <c r="TK21" s="65"/>
      <c r="TL21" s="65"/>
      <c r="TM21" s="65"/>
      <c r="TN21" s="65"/>
      <c r="TO21" s="65"/>
      <c r="TP21" s="65"/>
      <c r="TQ21" s="65"/>
      <c r="TR21" s="65"/>
      <c r="TS21" s="65"/>
      <c r="TT21" s="65"/>
      <c r="TU21" s="65"/>
      <c r="TV21" s="65"/>
      <c r="TW21" s="65"/>
      <c r="TX21" s="65"/>
      <c r="TY21" s="65"/>
      <c r="TZ21" s="65"/>
      <c r="UA21" s="65"/>
      <c r="UB21" s="65"/>
      <c r="UC21" s="65"/>
      <c r="UD21" s="65"/>
      <c r="UE21" s="65"/>
      <c r="UF21" s="65"/>
      <c r="UG21" s="65"/>
      <c r="UH21" s="65"/>
      <c r="UI21" s="65"/>
      <c r="UJ21" s="65"/>
      <c r="UK21" s="65"/>
      <c r="UL21" s="65"/>
      <c r="UM21" s="65"/>
      <c r="UN21" s="65"/>
      <c r="UO21" s="65"/>
      <c r="UP21" s="65"/>
      <c r="UQ21" s="65"/>
      <c r="UR21" s="65"/>
      <c r="US21" s="65"/>
      <c r="UT21" s="65"/>
      <c r="UU21" s="65"/>
      <c r="UV21" s="65"/>
      <c r="UW21" s="65"/>
      <c r="UX21" s="65"/>
      <c r="UY21" s="65"/>
      <c r="UZ21" s="65"/>
      <c r="VA21" s="65"/>
      <c r="VB21" s="65"/>
      <c r="VC21" s="65"/>
      <c r="VD21" s="65"/>
      <c r="VE21" s="65"/>
      <c r="VF21" s="65"/>
      <c r="VG21" s="65"/>
      <c r="VH21" s="65"/>
      <c r="VI21" s="65"/>
      <c r="VJ21" s="65"/>
      <c r="VK21" s="65"/>
      <c r="VL21" s="65"/>
      <c r="VM21" s="65"/>
      <c r="VN21" s="65"/>
      <c r="VO21" s="65"/>
      <c r="VP21" s="65"/>
      <c r="VQ21" s="65"/>
      <c r="VR21" s="65"/>
      <c r="VS21" s="65"/>
      <c r="VT21" s="65"/>
      <c r="VU21" s="65"/>
      <c r="VV21" s="65"/>
      <c r="VW21" s="65"/>
      <c r="VX21" s="65"/>
      <c r="VY21" s="65"/>
      <c r="VZ21" s="65"/>
      <c r="WA21" s="65"/>
      <c r="WB21" s="65"/>
      <c r="WC21" s="65"/>
      <c r="WD21" s="65"/>
      <c r="WE21" s="65"/>
      <c r="WF21" s="65"/>
      <c r="WG21" s="65"/>
      <c r="WH21" s="65"/>
      <c r="WI21" s="65"/>
      <c r="WJ21" s="65"/>
      <c r="WK21" s="65"/>
      <c r="WL21" s="65"/>
      <c r="WM21" s="65"/>
      <c r="WN21" s="65"/>
      <c r="WO21" s="65"/>
      <c r="WP21" s="65"/>
      <c r="WQ21" s="65"/>
      <c r="WR21" s="65"/>
      <c r="WS21" s="65"/>
      <c r="WT21" s="65"/>
      <c r="WU21" s="65"/>
      <c r="WV21" s="65"/>
      <c r="WW21" s="65"/>
      <c r="WX21" s="65"/>
      <c r="WY21" s="65"/>
      <c r="WZ21" s="65"/>
      <c r="XA21" s="65"/>
      <c r="XB21" s="65"/>
      <c r="XC21" s="65"/>
      <c r="XD21" s="65"/>
      <c r="XE21" s="65"/>
      <c r="XF21" s="65"/>
      <c r="XG21" s="65"/>
      <c r="XH21" s="65"/>
      <c r="XI21" s="65"/>
      <c r="XJ21" s="65"/>
      <c r="XK21" s="65"/>
      <c r="XL21" s="65"/>
      <c r="XM21" s="65"/>
      <c r="XN21" s="65"/>
      <c r="XO21" s="65"/>
      <c r="XP21" s="65"/>
      <c r="XQ21" s="65"/>
      <c r="XR21" s="65"/>
      <c r="XS21" s="65"/>
      <c r="XT21" s="65"/>
      <c r="XU21" s="65"/>
      <c r="XV21" s="65"/>
      <c r="XW21" s="65"/>
      <c r="XX21" s="65"/>
      <c r="XY21" s="65"/>
      <c r="XZ21" s="65"/>
      <c r="YA21" s="65"/>
      <c r="YB21" s="65"/>
      <c r="YC21" s="65"/>
      <c r="YD21" s="65"/>
      <c r="YE21" s="65"/>
      <c r="YF21" s="65"/>
      <c r="YG21" s="65"/>
      <c r="YH21" s="65"/>
      <c r="YI21" s="65"/>
      <c r="YJ21" s="65"/>
      <c r="YK21" s="65"/>
      <c r="YL21" s="65"/>
      <c r="YM21" s="65"/>
      <c r="YN21" s="65"/>
      <c r="YO21" s="65"/>
      <c r="YP21" s="65"/>
      <c r="YQ21" s="65"/>
      <c r="YR21" s="65"/>
      <c r="YS21" s="65"/>
      <c r="YT21" s="65"/>
      <c r="YU21" s="65"/>
      <c r="YV21" s="65"/>
      <c r="YW21" s="65"/>
      <c r="YX21" s="65"/>
      <c r="YY21" s="65"/>
      <c r="YZ21" s="65"/>
      <c r="ZA21" s="65"/>
      <c r="ZB21" s="65"/>
      <c r="ZC21" s="65"/>
      <c r="ZD21" s="65"/>
      <c r="ZE21" s="65"/>
      <c r="ZF21" s="65"/>
      <c r="ZG21" s="65"/>
      <c r="ZH21" s="65"/>
      <c r="ZI21" s="65"/>
      <c r="ZJ21" s="65"/>
      <c r="ZK21" s="65"/>
      <c r="ZL21" s="65"/>
      <c r="ZM21" s="65"/>
      <c r="ZN21" s="65"/>
      <c r="ZO21" s="65"/>
      <c r="ZP21" s="65"/>
      <c r="ZQ21" s="65"/>
      <c r="ZR21" s="65"/>
      <c r="ZS21" s="65"/>
      <c r="ZT21" s="65"/>
      <c r="ZU21" s="65"/>
      <c r="ZV21" s="65"/>
      <c r="ZW21" s="65"/>
      <c r="ZX21" s="65"/>
      <c r="ZY21" s="65"/>
      <c r="ZZ21" s="65"/>
      <c r="AAA21" s="65"/>
      <c r="AAB21" s="65"/>
      <c r="AAC21" s="65"/>
      <c r="AAD21" s="65"/>
      <c r="AAE21" s="65"/>
      <c r="AAF21" s="65"/>
      <c r="AAG21" s="65"/>
      <c r="AAH21" s="65"/>
      <c r="AAI21" s="65"/>
      <c r="AAJ21" s="65"/>
      <c r="AAK21" s="65"/>
      <c r="AAL21" s="65"/>
      <c r="AAM21" s="65"/>
      <c r="AAN21" s="65"/>
      <c r="AAO21" s="65"/>
      <c r="AAP21" s="65"/>
      <c r="AAQ21" s="65"/>
      <c r="AAR21" s="65"/>
      <c r="AAS21" s="65"/>
      <c r="AAT21" s="65"/>
      <c r="AAU21" s="65"/>
      <c r="AAV21" s="65"/>
      <c r="AAW21" s="65"/>
      <c r="AAX21" s="65"/>
      <c r="AAY21" s="65"/>
      <c r="AAZ21" s="65"/>
      <c r="ABA21" s="65"/>
      <c r="ABB21" s="65"/>
      <c r="ABC21" s="65"/>
      <c r="ABD21" s="65"/>
      <c r="ABE21" s="65"/>
      <c r="ABF21" s="65"/>
      <c r="ABG21" s="65"/>
      <c r="ABH21" s="65"/>
      <c r="ABI21" s="65"/>
      <c r="ABJ21" s="65"/>
      <c r="ABK21" s="65"/>
      <c r="ABL21" s="65"/>
      <c r="ABM21" s="65"/>
      <c r="ABN21" s="65"/>
      <c r="ABO21" s="65"/>
      <c r="ABP21" s="65"/>
      <c r="ABQ21" s="65"/>
      <c r="ABR21" s="65"/>
      <c r="ABS21" s="65"/>
      <c r="ABT21" s="65"/>
      <c r="ABU21" s="65"/>
      <c r="ABV21" s="65"/>
      <c r="ABW21" s="65"/>
      <c r="ABX21" s="65"/>
      <c r="ABY21" s="65"/>
      <c r="ABZ21" s="65"/>
      <c r="ACA21" s="65"/>
      <c r="ACB21" s="65"/>
      <c r="ACC21" s="65"/>
      <c r="ACD21" s="65"/>
      <c r="ACE21" s="65"/>
      <c r="ACF21" s="65"/>
      <c r="ACG21" s="65"/>
      <c r="ACH21" s="65"/>
      <c r="ACI21" s="65"/>
      <c r="ACJ21" s="65"/>
      <c r="ACK21" s="65"/>
      <c r="ACL21" s="65"/>
      <c r="ACM21" s="65"/>
      <c r="ACN21" s="65"/>
      <c r="ACO21" s="65"/>
      <c r="ACP21" s="65"/>
      <c r="ACQ21" s="65"/>
      <c r="ACR21" s="65"/>
      <c r="ACS21" s="65"/>
      <c r="ACT21" s="65"/>
      <c r="ACU21" s="65"/>
      <c r="ACV21" s="65"/>
      <c r="ACW21" s="65"/>
      <c r="ACX21" s="65"/>
      <c r="ACY21" s="65"/>
      <c r="ACZ21" s="65"/>
      <c r="ADA21" s="65"/>
      <c r="ADB21" s="65"/>
      <c r="ADC21" s="65"/>
      <c r="ADD21" s="65"/>
      <c r="ADE21" s="65"/>
      <c r="ADF21" s="65"/>
      <c r="ADG21" s="65"/>
      <c r="ADH21" s="65"/>
      <c r="ADI21" s="65"/>
      <c r="ADJ21" s="65"/>
      <c r="ADK21" s="65"/>
      <c r="ADL21" s="65"/>
      <c r="ADM21" s="65"/>
      <c r="ADN21" s="65"/>
      <c r="ADO21" s="65"/>
      <c r="ADP21" s="65"/>
      <c r="ADQ21" s="65"/>
      <c r="ADR21" s="65"/>
      <c r="ADS21" s="65"/>
      <c r="ADT21" s="65"/>
      <c r="ADU21" s="65"/>
      <c r="ADV21" s="65"/>
      <c r="ADW21" s="65"/>
      <c r="ADX21" s="65"/>
      <c r="ADY21" s="65"/>
      <c r="ADZ21" s="65"/>
      <c r="AEA21" s="65"/>
      <c r="AEB21" s="65"/>
      <c r="AEC21" s="65"/>
      <c r="AED21" s="65"/>
      <c r="AEE21" s="65"/>
      <c r="AEF21" s="65"/>
      <c r="AEG21" s="65"/>
      <c r="AEH21" s="65"/>
      <c r="AEI21" s="65"/>
      <c r="AEJ21" s="65"/>
      <c r="AEK21" s="65"/>
      <c r="AEL21" s="65"/>
      <c r="AEM21" s="65"/>
      <c r="AEN21" s="65"/>
      <c r="AEO21" s="65"/>
      <c r="AEP21" s="65"/>
      <c r="AEQ21" s="65"/>
      <c r="AER21" s="65"/>
      <c r="AES21" s="65"/>
      <c r="AET21" s="65"/>
      <c r="AEU21" s="65"/>
      <c r="AEV21" s="65"/>
      <c r="AEW21" s="65"/>
      <c r="AEX21" s="65"/>
      <c r="AEY21" s="65"/>
      <c r="AEZ21" s="65"/>
      <c r="AFA21" s="65"/>
      <c r="AFB21" s="65"/>
      <c r="AFC21" s="65"/>
      <c r="AFD21" s="65"/>
      <c r="AFE21" s="65"/>
      <c r="AFF21" s="65"/>
      <c r="AFG21" s="65"/>
      <c r="AFH21" s="65"/>
      <c r="AFI21" s="65"/>
      <c r="AFJ21" s="65"/>
      <c r="AFK21" s="65"/>
      <c r="AFL21" s="65"/>
      <c r="AFM21" s="65"/>
      <c r="AFN21" s="65"/>
      <c r="AFO21" s="65"/>
      <c r="AFP21" s="65"/>
      <c r="AFQ21" s="65"/>
      <c r="AFR21" s="65"/>
      <c r="AFS21" s="65"/>
      <c r="AFT21" s="65"/>
      <c r="AFU21" s="65"/>
      <c r="AFV21" s="65"/>
      <c r="AFW21" s="65"/>
      <c r="AFX21" s="65"/>
      <c r="AFY21" s="65"/>
      <c r="AFZ21" s="65"/>
      <c r="AGA21" s="65"/>
      <c r="AGB21" s="65"/>
      <c r="AGC21" s="65"/>
      <c r="AGD21" s="65"/>
      <c r="AGE21" s="65"/>
      <c r="AGF21" s="65"/>
      <c r="AGG21" s="65"/>
      <c r="AGH21" s="65"/>
      <c r="AGI21" s="65"/>
      <c r="AGJ21" s="65"/>
      <c r="AGK21" s="65"/>
      <c r="AGL21" s="65"/>
      <c r="AGM21" s="65"/>
      <c r="AGN21" s="65"/>
      <c r="AGO21" s="65"/>
      <c r="AGP21" s="65"/>
      <c r="AGQ21" s="65"/>
      <c r="AGR21" s="65"/>
      <c r="AGS21" s="65"/>
      <c r="AGT21" s="65"/>
      <c r="AGU21" s="65"/>
      <c r="AGV21" s="65"/>
      <c r="AGW21" s="65"/>
      <c r="AGX21" s="65"/>
      <c r="AGY21" s="65"/>
      <c r="AGZ21" s="65"/>
      <c r="AHA21" s="65"/>
      <c r="AHB21" s="65"/>
      <c r="AHC21" s="65"/>
      <c r="AHD21" s="65"/>
      <c r="AHE21" s="65"/>
      <c r="AHF21" s="65"/>
      <c r="AHG21" s="65"/>
      <c r="AHH21" s="65"/>
      <c r="AHI21" s="65"/>
      <c r="AHJ21" s="65"/>
      <c r="AHK21" s="65"/>
      <c r="AHL21" s="65"/>
      <c r="AHM21" s="65"/>
      <c r="AHN21" s="65"/>
      <c r="AHO21" s="65"/>
      <c r="AHP21" s="65"/>
      <c r="AHQ21" s="65"/>
      <c r="AHR21" s="65"/>
      <c r="AHS21" s="65"/>
      <c r="AHT21" s="65"/>
      <c r="AHU21" s="65"/>
      <c r="AHV21" s="65"/>
      <c r="AHW21" s="65"/>
      <c r="AHX21" s="65"/>
      <c r="AHY21" s="65"/>
      <c r="AHZ21" s="65"/>
      <c r="AIA21" s="65"/>
      <c r="AIB21" s="65"/>
      <c r="AIC21" s="65"/>
      <c r="AID21" s="65"/>
      <c r="AIE21" s="65"/>
      <c r="AIF21" s="65"/>
      <c r="AIG21" s="65"/>
      <c r="AIH21" s="65"/>
      <c r="AII21" s="65"/>
      <c r="AIJ21" s="65"/>
      <c r="AIK21" s="65"/>
      <c r="AIL21" s="65"/>
      <c r="AIM21" s="65"/>
      <c r="AIN21" s="65"/>
      <c r="AIO21" s="65"/>
      <c r="AIP21" s="65"/>
      <c r="AIQ21" s="65"/>
      <c r="AIR21" s="65"/>
      <c r="AIS21" s="65"/>
      <c r="AIT21" s="65"/>
      <c r="AIU21" s="65"/>
      <c r="AIV21" s="65"/>
      <c r="AIW21" s="65"/>
      <c r="AIX21" s="65"/>
      <c r="AIY21" s="65"/>
      <c r="AIZ21" s="65"/>
      <c r="AJA21" s="65"/>
      <c r="AJB21" s="65"/>
      <c r="AJC21" s="65"/>
      <c r="AJD21" s="65"/>
      <c r="AJE21" s="65"/>
      <c r="AJF21" s="65"/>
      <c r="AJG21" s="65"/>
      <c r="AJH21" s="65"/>
      <c r="AJI21" s="65"/>
      <c r="AJJ21" s="65"/>
      <c r="AJK21" s="65"/>
      <c r="AJL21" s="65"/>
      <c r="AJM21" s="65"/>
      <c r="AJN21" s="65"/>
      <c r="AJO21" s="65"/>
      <c r="AJP21" s="65"/>
      <c r="AJQ21" s="65"/>
      <c r="AJR21" s="65"/>
      <c r="AJS21" s="65"/>
      <c r="AJT21" s="65"/>
      <c r="AJU21" s="65"/>
      <c r="AJV21" s="65"/>
      <c r="AJW21" s="65"/>
      <c r="AJX21" s="65"/>
      <c r="AJY21" s="65"/>
      <c r="AJZ21" s="65"/>
      <c r="AKA21" s="65"/>
      <c r="AKB21" s="65"/>
      <c r="AKC21" s="65"/>
      <c r="AKD21" s="65"/>
      <c r="AKE21" s="65"/>
      <c r="AKF21" s="65"/>
      <c r="AKG21" s="65"/>
      <c r="AKH21" s="65"/>
      <c r="AKI21" s="65"/>
      <c r="AKJ21" s="65"/>
      <c r="AKK21" s="65"/>
      <c r="AKL21" s="65"/>
      <c r="AKM21" s="65"/>
      <c r="AKN21" s="65"/>
      <c r="AKO21" s="65"/>
      <c r="AKP21" s="65"/>
      <c r="AKQ21" s="65"/>
      <c r="AKR21" s="65"/>
      <c r="AKS21" s="65"/>
      <c r="AKT21" s="65"/>
      <c r="AKU21" s="65"/>
      <c r="AKV21" s="65"/>
      <c r="AKW21" s="65"/>
      <c r="AKX21" s="65"/>
      <c r="AKY21" s="65"/>
      <c r="AKZ21" s="65"/>
      <c r="ALA21" s="65"/>
      <c r="ALB21" s="65"/>
      <c r="ALC21" s="65"/>
      <c r="ALD21" s="65"/>
      <c r="ALE21" s="65"/>
      <c r="ALF21" s="65"/>
      <c r="ALG21" s="65"/>
      <c r="ALH21" s="65"/>
      <c r="ALI21" s="65"/>
      <c r="ALJ21" s="65"/>
      <c r="ALK21" s="65"/>
      <c r="ALL21" s="65"/>
      <c r="ALM21" s="65"/>
      <c r="ALN21" s="65"/>
      <c r="ALO21" s="65"/>
      <c r="ALP21" s="65"/>
      <c r="ALQ21" s="65"/>
      <c r="ALR21" s="65"/>
      <c r="ALS21" s="65"/>
      <c r="ALT21" s="65"/>
      <c r="ALU21" s="65"/>
      <c r="ALV21" s="65"/>
      <c r="ALW21" s="65"/>
      <c r="ALX21" s="65"/>
      <c r="ALY21" s="65"/>
      <c r="ALZ21" s="65"/>
      <c r="AMA21" s="65"/>
      <c r="AMB21" s="65"/>
      <c r="AMC21" s="65"/>
      <c r="AMD21" s="65"/>
      <c r="AME21" s="65"/>
      <c r="AMF21" s="65"/>
      <c r="AMG21" s="65"/>
      <c r="AMH21" s="65"/>
      <c r="AMI21" s="65"/>
      <c r="AMJ21" s="65"/>
    </row>
    <row r="22" spans="1:1024" ht="15.75" thickBot="1" x14ac:dyDescent="0.3">
      <c r="A22" s="39">
        <v>1</v>
      </c>
      <c r="B22" s="19">
        <v>2</v>
      </c>
      <c r="C22" s="17" t="s">
        <v>22</v>
      </c>
      <c r="D22" s="44" t="s">
        <v>23</v>
      </c>
      <c r="E22" s="85" t="s">
        <v>71</v>
      </c>
      <c r="F22" s="100">
        <v>150</v>
      </c>
      <c r="G22" s="51">
        <v>26.52</v>
      </c>
      <c r="H22" s="51">
        <v>23.13</v>
      </c>
      <c r="I22" s="52">
        <v>31.68</v>
      </c>
      <c r="J22" s="51">
        <v>440.9</v>
      </c>
      <c r="K22" s="57">
        <v>223</v>
      </c>
      <c r="L22" s="63">
        <v>85.55</v>
      </c>
    </row>
    <row r="23" spans="1:1024" ht="15.75" thickBot="1" x14ac:dyDescent="0.3">
      <c r="A23" s="39"/>
      <c r="B23" s="19"/>
      <c r="C23" s="20"/>
      <c r="D23" s="25"/>
      <c r="E23" s="74" t="s">
        <v>59</v>
      </c>
      <c r="F23" s="100">
        <v>20</v>
      </c>
      <c r="G23" s="75">
        <v>1.5</v>
      </c>
      <c r="H23" s="75">
        <v>0.04</v>
      </c>
      <c r="I23" s="76">
        <v>11.36</v>
      </c>
      <c r="J23" s="75">
        <v>52</v>
      </c>
      <c r="K23" s="101" t="s">
        <v>40</v>
      </c>
      <c r="L23" s="23"/>
    </row>
    <row r="24" spans="1:1024" ht="15.75" thickBot="1" x14ac:dyDescent="0.3">
      <c r="A24" s="39"/>
      <c r="B24" s="19"/>
      <c r="C24" s="20"/>
      <c r="D24" s="25" t="s">
        <v>24</v>
      </c>
      <c r="E24" s="83" t="s">
        <v>58</v>
      </c>
      <c r="F24" s="50">
        <v>200</v>
      </c>
      <c r="G24" s="53">
        <v>4.08</v>
      </c>
      <c r="H24" s="53">
        <v>3.54</v>
      </c>
      <c r="I24" s="54">
        <v>17.579999999999998</v>
      </c>
      <c r="J24" s="53">
        <v>119</v>
      </c>
      <c r="K24" s="45">
        <v>382</v>
      </c>
      <c r="L24" s="23"/>
    </row>
    <row r="25" spans="1:1024" ht="15.75" thickBot="1" x14ac:dyDescent="0.3">
      <c r="A25" s="39"/>
      <c r="B25" s="19"/>
      <c r="C25" s="20"/>
      <c r="D25" s="45" t="s">
        <v>26</v>
      </c>
      <c r="E25" s="48" t="s">
        <v>43</v>
      </c>
      <c r="F25" s="50">
        <v>100</v>
      </c>
      <c r="G25" s="53">
        <v>0.4</v>
      </c>
      <c r="H25" s="53">
        <v>0.4</v>
      </c>
      <c r="I25" s="54">
        <v>9.8000000000000007</v>
      </c>
      <c r="J25" s="53">
        <v>47</v>
      </c>
      <c r="K25" s="45">
        <v>338</v>
      </c>
      <c r="L25" s="23"/>
    </row>
    <row r="26" spans="1:1024" x14ac:dyDescent="0.25">
      <c r="A26" s="39"/>
      <c r="B26" s="19"/>
      <c r="C26" s="20"/>
      <c r="D26" s="25" t="s">
        <v>25</v>
      </c>
      <c r="E26" s="48" t="s">
        <v>41</v>
      </c>
      <c r="F26" s="50">
        <v>40</v>
      </c>
      <c r="G26" s="53">
        <v>3.55</v>
      </c>
      <c r="H26" s="53">
        <v>1.33</v>
      </c>
      <c r="I26" s="54">
        <v>18.7</v>
      </c>
      <c r="J26" s="53">
        <v>100.07</v>
      </c>
      <c r="K26" s="79" t="s">
        <v>40</v>
      </c>
      <c r="L26" s="23"/>
    </row>
    <row r="27" spans="1:1024" s="66" customFormat="1" ht="15.75" thickBot="1" x14ac:dyDescent="0.3">
      <c r="A27" s="67"/>
      <c r="B27" s="59"/>
      <c r="C27" s="60"/>
      <c r="D27" s="61" t="s">
        <v>27</v>
      </c>
      <c r="E27" s="62"/>
      <c r="F27" s="97">
        <f>SUM(F22:F26)</f>
        <v>510</v>
      </c>
      <c r="G27" s="98">
        <f>SUM(G22:G26)</f>
        <v>36.049999999999997</v>
      </c>
      <c r="H27" s="98">
        <f>SUM(H22:H26)</f>
        <v>28.439999999999998</v>
      </c>
      <c r="I27" s="98">
        <f>SUM(I22:I26)</f>
        <v>89.12</v>
      </c>
      <c r="J27" s="98">
        <f>SUM(J22:J26)</f>
        <v>758.97</v>
      </c>
      <c r="K27" s="64"/>
      <c r="L27" s="63">
        <f>SUM(L22:L26)</f>
        <v>85.55</v>
      </c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  <c r="IX27" s="65"/>
      <c r="IY27" s="65"/>
      <c r="IZ27" s="65"/>
      <c r="JA27" s="65"/>
      <c r="JB27" s="65"/>
      <c r="JC27" s="65"/>
      <c r="JD27" s="65"/>
      <c r="JE27" s="65"/>
      <c r="JF27" s="65"/>
      <c r="JG27" s="65"/>
      <c r="JH27" s="65"/>
      <c r="JI27" s="65"/>
      <c r="JJ27" s="65"/>
      <c r="JK27" s="65"/>
      <c r="JL27" s="65"/>
      <c r="JM27" s="65"/>
      <c r="JN27" s="65"/>
      <c r="JO27" s="65"/>
      <c r="JP27" s="65"/>
      <c r="JQ27" s="65"/>
      <c r="JR27" s="65"/>
      <c r="JS27" s="65"/>
      <c r="JT27" s="65"/>
      <c r="JU27" s="65"/>
      <c r="JV27" s="65"/>
      <c r="JW27" s="65"/>
      <c r="JX27" s="65"/>
      <c r="JY27" s="65"/>
      <c r="JZ27" s="65"/>
      <c r="KA27" s="65"/>
      <c r="KB27" s="65"/>
      <c r="KC27" s="65"/>
      <c r="KD27" s="65"/>
      <c r="KE27" s="65"/>
      <c r="KF27" s="65"/>
      <c r="KG27" s="65"/>
      <c r="KH27" s="65"/>
      <c r="KI27" s="65"/>
      <c r="KJ27" s="65"/>
      <c r="KK27" s="65"/>
      <c r="KL27" s="65"/>
      <c r="KM27" s="65"/>
      <c r="KN27" s="65"/>
      <c r="KO27" s="65"/>
      <c r="KP27" s="65"/>
      <c r="KQ27" s="65"/>
      <c r="KR27" s="65"/>
      <c r="KS27" s="65"/>
      <c r="KT27" s="65"/>
      <c r="KU27" s="65"/>
      <c r="KV27" s="65"/>
      <c r="KW27" s="65"/>
      <c r="KX27" s="65"/>
      <c r="KY27" s="65"/>
      <c r="KZ27" s="65"/>
      <c r="LA27" s="65"/>
      <c r="LB27" s="65"/>
      <c r="LC27" s="65"/>
      <c r="LD27" s="65"/>
      <c r="LE27" s="65"/>
      <c r="LF27" s="65"/>
      <c r="LG27" s="65"/>
      <c r="LH27" s="65"/>
      <c r="LI27" s="65"/>
      <c r="LJ27" s="65"/>
      <c r="LK27" s="65"/>
      <c r="LL27" s="65"/>
      <c r="LM27" s="65"/>
      <c r="LN27" s="65"/>
      <c r="LO27" s="65"/>
      <c r="LP27" s="65"/>
      <c r="LQ27" s="65"/>
      <c r="LR27" s="65"/>
      <c r="LS27" s="65"/>
      <c r="LT27" s="65"/>
      <c r="LU27" s="65"/>
      <c r="LV27" s="65"/>
      <c r="LW27" s="65"/>
      <c r="LX27" s="65"/>
      <c r="LY27" s="65"/>
      <c r="LZ27" s="65"/>
      <c r="MA27" s="65"/>
      <c r="MB27" s="65"/>
      <c r="MC27" s="65"/>
      <c r="MD27" s="65"/>
      <c r="ME27" s="65"/>
      <c r="MF27" s="65"/>
      <c r="MG27" s="65"/>
      <c r="MH27" s="65"/>
      <c r="MI27" s="65"/>
      <c r="MJ27" s="65"/>
      <c r="MK27" s="65"/>
      <c r="ML27" s="65"/>
      <c r="MM27" s="65"/>
      <c r="MN27" s="65"/>
      <c r="MO27" s="65"/>
      <c r="MP27" s="65"/>
      <c r="MQ27" s="65"/>
      <c r="MR27" s="65"/>
      <c r="MS27" s="65"/>
      <c r="MT27" s="65"/>
      <c r="MU27" s="65"/>
      <c r="MV27" s="65"/>
      <c r="MW27" s="65"/>
      <c r="MX27" s="65"/>
      <c r="MY27" s="65"/>
      <c r="MZ27" s="65"/>
      <c r="NA27" s="65"/>
      <c r="NB27" s="65"/>
      <c r="NC27" s="65"/>
      <c r="ND27" s="65"/>
      <c r="NE27" s="65"/>
      <c r="NF27" s="65"/>
      <c r="NG27" s="65"/>
      <c r="NH27" s="65"/>
      <c r="NI27" s="65"/>
      <c r="NJ27" s="65"/>
      <c r="NK27" s="65"/>
      <c r="NL27" s="65"/>
      <c r="NM27" s="65"/>
      <c r="NN27" s="65"/>
      <c r="NO27" s="65"/>
      <c r="NP27" s="65"/>
      <c r="NQ27" s="65"/>
      <c r="NR27" s="65"/>
      <c r="NS27" s="65"/>
      <c r="NT27" s="65"/>
      <c r="NU27" s="65"/>
      <c r="NV27" s="65"/>
      <c r="NW27" s="65"/>
      <c r="NX27" s="65"/>
      <c r="NY27" s="65"/>
      <c r="NZ27" s="65"/>
      <c r="OA27" s="65"/>
      <c r="OB27" s="65"/>
      <c r="OC27" s="65"/>
      <c r="OD27" s="65"/>
      <c r="OE27" s="65"/>
      <c r="OF27" s="65"/>
      <c r="OG27" s="65"/>
      <c r="OH27" s="65"/>
      <c r="OI27" s="65"/>
      <c r="OJ27" s="65"/>
      <c r="OK27" s="65"/>
      <c r="OL27" s="65"/>
      <c r="OM27" s="65"/>
      <c r="ON27" s="65"/>
      <c r="OO27" s="65"/>
      <c r="OP27" s="65"/>
      <c r="OQ27" s="65"/>
      <c r="OR27" s="65"/>
      <c r="OS27" s="65"/>
      <c r="OT27" s="65"/>
      <c r="OU27" s="65"/>
      <c r="OV27" s="65"/>
      <c r="OW27" s="65"/>
      <c r="OX27" s="65"/>
      <c r="OY27" s="65"/>
      <c r="OZ27" s="65"/>
      <c r="PA27" s="65"/>
      <c r="PB27" s="65"/>
      <c r="PC27" s="65"/>
      <c r="PD27" s="65"/>
      <c r="PE27" s="65"/>
      <c r="PF27" s="65"/>
      <c r="PG27" s="65"/>
      <c r="PH27" s="65"/>
      <c r="PI27" s="65"/>
      <c r="PJ27" s="65"/>
      <c r="PK27" s="65"/>
      <c r="PL27" s="65"/>
      <c r="PM27" s="65"/>
      <c r="PN27" s="65"/>
      <c r="PO27" s="65"/>
      <c r="PP27" s="65"/>
      <c r="PQ27" s="65"/>
      <c r="PR27" s="65"/>
      <c r="PS27" s="65"/>
      <c r="PT27" s="65"/>
      <c r="PU27" s="65"/>
      <c r="PV27" s="65"/>
      <c r="PW27" s="65"/>
      <c r="PX27" s="65"/>
      <c r="PY27" s="65"/>
      <c r="PZ27" s="65"/>
      <c r="QA27" s="65"/>
      <c r="QB27" s="65"/>
      <c r="QC27" s="65"/>
      <c r="QD27" s="65"/>
      <c r="QE27" s="65"/>
      <c r="QF27" s="65"/>
      <c r="QG27" s="65"/>
      <c r="QH27" s="65"/>
      <c r="QI27" s="65"/>
      <c r="QJ27" s="65"/>
      <c r="QK27" s="65"/>
      <c r="QL27" s="65"/>
      <c r="QM27" s="65"/>
      <c r="QN27" s="65"/>
      <c r="QO27" s="65"/>
      <c r="QP27" s="65"/>
      <c r="QQ27" s="65"/>
      <c r="QR27" s="65"/>
      <c r="QS27" s="65"/>
      <c r="QT27" s="65"/>
      <c r="QU27" s="65"/>
      <c r="QV27" s="65"/>
      <c r="QW27" s="65"/>
      <c r="QX27" s="65"/>
      <c r="QY27" s="65"/>
      <c r="QZ27" s="65"/>
      <c r="RA27" s="65"/>
      <c r="RB27" s="65"/>
      <c r="RC27" s="65"/>
      <c r="RD27" s="65"/>
      <c r="RE27" s="65"/>
      <c r="RF27" s="65"/>
      <c r="RG27" s="65"/>
      <c r="RH27" s="65"/>
      <c r="RI27" s="65"/>
      <c r="RJ27" s="65"/>
      <c r="RK27" s="65"/>
      <c r="RL27" s="65"/>
      <c r="RM27" s="65"/>
      <c r="RN27" s="65"/>
      <c r="RO27" s="65"/>
      <c r="RP27" s="65"/>
      <c r="RQ27" s="65"/>
      <c r="RR27" s="65"/>
      <c r="RS27" s="65"/>
      <c r="RT27" s="65"/>
      <c r="RU27" s="65"/>
      <c r="RV27" s="65"/>
      <c r="RW27" s="65"/>
      <c r="RX27" s="65"/>
      <c r="RY27" s="65"/>
      <c r="RZ27" s="65"/>
      <c r="SA27" s="65"/>
      <c r="SB27" s="65"/>
      <c r="SC27" s="65"/>
      <c r="SD27" s="65"/>
      <c r="SE27" s="65"/>
      <c r="SF27" s="65"/>
      <c r="SG27" s="65"/>
      <c r="SH27" s="65"/>
      <c r="SI27" s="65"/>
      <c r="SJ27" s="65"/>
      <c r="SK27" s="65"/>
      <c r="SL27" s="65"/>
      <c r="SM27" s="65"/>
      <c r="SN27" s="65"/>
      <c r="SO27" s="65"/>
      <c r="SP27" s="65"/>
      <c r="SQ27" s="65"/>
      <c r="SR27" s="65"/>
      <c r="SS27" s="65"/>
      <c r="ST27" s="65"/>
      <c r="SU27" s="65"/>
      <c r="SV27" s="65"/>
      <c r="SW27" s="65"/>
      <c r="SX27" s="65"/>
      <c r="SY27" s="65"/>
      <c r="SZ27" s="65"/>
      <c r="TA27" s="65"/>
      <c r="TB27" s="65"/>
      <c r="TC27" s="65"/>
      <c r="TD27" s="65"/>
      <c r="TE27" s="65"/>
      <c r="TF27" s="65"/>
      <c r="TG27" s="65"/>
      <c r="TH27" s="65"/>
      <c r="TI27" s="65"/>
      <c r="TJ27" s="65"/>
      <c r="TK27" s="65"/>
      <c r="TL27" s="65"/>
      <c r="TM27" s="65"/>
      <c r="TN27" s="65"/>
      <c r="TO27" s="65"/>
      <c r="TP27" s="65"/>
      <c r="TQ27" s="65"/>
      <c r="TR27" s="65"/>
      <c r="TS27" s="65"/>
      <c r="TT27" s="65"/>
      <c r="TU27" s="65"/>
      <c r="TV27" s="65"/>
      <c r="TW27" s="65"/>
      <c r="TX27" s="65"/>
      <c r="TY27" s="65"/>
      <c r="TZ27" s="65"/>
      <c r="UA27" s="65"/>
      <c r="UB27" s="65"/>
      <c r="UC27" s="65"/>
      <c r="UD27" s="65"/>
      <c r="UE27" s="65"/>
      <c r="UF27" s="65"/>
      <c r="UG27" s="65"/>
      <c r="UH27" s="65"/>
      <c r="UI27" s="65"/>
      <c r="UJ27" s="65"/>
      <c r="UK27" s="65"/>
      <c r="UL27" s="65"/>
      <c r="UM27" s="65"/>
      <c r="UN27" s="65"/>
      <c r="UO27" s="65"/>
      <c r="UP27" s="65"/>
      <c r="UQ27" s="65"/>
      <c r="UR27" s="65"/>
      <c r="US27" s="65"/>
      <c r="UT27" s="65"/>
      <c r="UU27" s="65"/>
      <c r="UV27" s="65"/>
      <c r="UW27" s="65"/>
      <c r="UX27" s="65"/>
      <c r="UY27" s="65"/>
      <c r="UZ27" s="65"/>
      <c r="VA27" s="65"/>
      <c r="VB27" s="65"/>
      <c r="VC27" s="65"/>
      <c r="VD27" s="65"/>
      <c r="VE27" s="65"/>
      <c r="VF27" s="65"/>
      <c r="VG27" s="65"/>
      <c r="VH27" s="65"/>
      <c r="VI27" s="65"/>
      <c r="VJ27" s="65"/>
      <c r="VK27" s="65"/>
      <c r="VL27" s="65"/>
      <c r="VM27" s="65"/>
      <c r="VN27" s="65"/>
      <c r="VO27" s="65"/>
      <c r="VP27" s="65"/>
      <c r="VQ27" s="65"/>
      <c r="VR27" s="65"/>
      <c r="VS27" s="65"/>
      <c r="VT27" s="65"/>
      <c r="VU27" s="65"/>
      <c r="VV27" s="65"/>
      <c r="VW27" s="65"/>
      <c r="VX27" s="65"/>
      <c r="VY27" s="65"/>
      <c r="VZ27" s="65"/>
      <c r="WA27" s="65"/>
      <c r="WB27" s="65"/>
      <c r="WC27" s="65"/>
      <c r="WD27" s="65"/>
      <c r="WE27" s="65"/>
      <c r="WF27" s="65"/>
      <c r="WG27" s="65"/>
      <c r="WH27" s="65"/>
      <c r="WI27" s="65"/>
      <c r="WJ27" s="65"/>
      <c r="WK27" s="65"/>
      <c r="WL27" s="65"/>
      <c r="WM27" s="65"/>
      <c r="WN27" s="65"/>
      <c r="WO27" s="65"/>
      <c r="WP27" s="65"/>
      <c r="WQ27" s="65"/>
      <c r="WR27" s="65"/>
      <c r="WS27" s="65"/>
      <c r="WT27" s="65"/>
      <c r="WU27" s="65"/>
      <c r="WV27" s="65"/>
      <c r="WW27" s="65"/>
      <c r="WX27" s="65"/>
      <c r="WY27" s="65"/>
      <c r="WZ27" s="65"/>
      <c r="XA27" s="65"/>
      <c r="XB27" s="65"/>
      <c r="XC27" s="65"/>
      <c r="XD27" s="65"/>
      <c r="XE27" s="65"/>
      <c r="XF27" s="65"/>
      <c r="XG27" s="65"/>
      <c r="XH27" s="65"/>
      <c r="XI27" s="65"/>
      <c r="XJ27" s="65"/>
      <c r="XK27" s="65"/>
      <c r="XL27" s="65"/>
      <c r="XM27" s="65"/>
      <c r="XN27" s="65"/>
      <c r="XO27" s="65"/>
      <c r="XP27" s="65"/>
      <c r="XQ27" s="65"/>
      <c r="XR27" s="65"/>
      <c r="XS27" s="65"/>
      <c r="XT27" s="65"/>
      <c r="XU27" s="65"/>
      <c r="XV27" s="65"/>
      <c r="XW27" s="65"/>
      <c r="XX27" s="65"/>
      <c r="XY27" s="65"/>
      <c r="XZ27" s="65"/>
      <c r="YA27" s="65"/>
      <c r="YB27" s="65"/>
      <c r="YC27" s="65"/>
      <c r="YD27" s="65"/>
      <c r="YE27" s="65"/>
      <c r="YF27" s="65"/>
      <c r="YG27" s="65"/>
      <c r="YH27" s="65"/>
      <c r="YI27" s="65"/>
      <c r="YJ27" s="65"/>
      <c r="YK27" s="65"/>
      <c r="YL27" s="65"/>
      <c r="YM27" s="65"/>
      <c r="YN27" s="65"/>
      <c r="YO27" s="65"/>
      <c r="YP27" s="65"/>
      <c r="YQ27" s="65"/>
      <c r="YR27" s="65"/>
      <c r="YS27" s="65"/>
      <c r="YT27" s="65"/>
      <c r="YU27" s="65"/>
      <c r="YV27" s="65"/>
      <c r="YW27" s="65"/>
      <c r="YX27" s="65"/>
      <c r="YY27" s="65"/>
      <c r="YZ27" s="65"/>
      <c r="ZA27" s="65"/>
      <c r="ZB27" s="65"/>
      <c r="ZC27" s="65"/>
      <c r="ZD27" s="65"/>
      <c r="ZE27" s="65"/>
      <c r="ZF27" s="65"/>
      <c r="ZG27" s="65"/>
      <c r="ZH27" s="65"/>
      <c r="ZI27" s="65"/>
      <c r="ZJ27" s="65"/>
      <c r="ZK27" s="65"/>
      <c r="ZL27" s="65"/>
      <c r="ZM27" s="65"/>
      <c r="ZN27" s="65"/>
      <c r="ZO27" s="65"/>
      <c r="ZP27" s="65"/>
      <c r="ZQ27" s="65"/>
      <c r="ZR27" s="65"/>
      <c r="ZS27" s="65"/>
      <c r="ZT27" s="65"/>
      <c r="ZU27" s="65"/>
      <c r="ZV27" s="65"/>
      <c r="ZW27" s="65"/>
      <c r="ZX27" s="65"/>
      <c r="ZY27" s="65"/>
      <c r="ZZ27" s="65"/>
      <c r="AAA27" s="65"/>
      <c r="AAB27" s="65"/>
      <c r="AAC27" s="65"/>
      <c r="AAD27" s="65"/>
      <c r="AAE27" s="65"/>
      <c r="AAF27" s="65"/>
      <c r="AAG27" s="65"/>
      <c r="AAH27" s="65"/>
      <c r="AAI27" s="65"/>
      <c r="AAJ27" s="65"/>
      <c r="AAK27" s="65"/>
      <c r="AAL27" s="65"/>
      <c r="AAM27" s="65"/>
      <c r="AAN27" s="65"/>
      <c r="AAO27" s="65"/>
      <c r="AAP27" s="65"/>
      <c r="AAQ27" s="65"/>
      <c r="AAR27" s="65"/>
      <c r="AAS27" s="65"/>
      <c r="AAT27" s="65"/>
      <c r="AAU27" s="65"/>
      <c r="AAV27" s="65"/>
      <c r="AAW27" s="65"/>
      <c r="AAX27" s="65"/>
      <c r="AAY27" s="65"/>
      <c r="AAZ27" s="65"/>
      <c r="ABA27" s="65"/>
      <c r="ABB27" s="65"/>
      <c r="ABC27" s="65"/>
      <c r="ABD27" s="65"/>
      <c r="ABE27" s="65"/>
      <c r="ABF27" s="65"/>
      <c r="ABG27" s="65"/>
      <c r="ABH27" s="65"/>
      <c r="ABI27" s="65"/>
      <c r="ABJ27" s="65"/>
      <c r="ABK27" s="65"/>
      <c r="ABL27" s="65"/>
      <c r="ABM27" s="65"/>
      <c r="ABN27" s="65"/>
      <c r="ABO27" s="65"/>
      <c r="ABP27" s="65"/>
      <c r="ABQ27" s="65"/>
      <c r="ABR27" s="65"/>
      <c r="ABS27" s="65"/>
      <c r="ABT27" s="65"/>
      <c r="ABU27" s="65"/>
      <c r="ABV27" s="65"/>
      <c r="ABW27" s="65"/>
      <c r="ABX27" s="65"/>
      <c r="ABY27" s="65"/>
      <c r="ABZ27" s="65"/>
      <c r="ACA27" s="65"/>
      <c r="ACB27" s="65"/>
      <c r="ACC27" s="65"/>
      <c r="ACD27" s="65"/>
      <c r="ACE27" s="65"/>
      <c r="ACF27" s="65"/>
      <c r="ACG27" s="65"/>
      <c r="ACH27" s="65"/>
      <c r="ACI27" s="65"/>
      <c r="ACJ27" s="65"/>
      <c r="ACK27" s="65"/>
      <c r="ACL27" s="65"/>
      <c r="ACM27" s="65"/>
      <c r="ACN27" s="65"/>
      <c r="ACO27" s="65"/>
      <c r="ACP27" s="65"/>
      <c r="ACQ27" s="65"/>
      <c r="ACR27" s="65"/>
      <c r="ACS27" s="65"/>
      <c r="ACT27" s="65"/>
      <c r="ACU27" s="65"/>
      <c r="ACV27" s="65"/>
      <c r="ACW27" s="65"/>
      <c r="ACX27" s="65"/>
      <c r="ACY27" s="65"/>
      <c r="ACZ27" s="65"/>
      <c r="ADA27" s="65"/>
      <c r="ADB27" s="65"/>
      <c r="ADC27" s="65"/>
      <c r="ADD27" s="65"/>
      <c r="ADE27" s="65"/>
      <c r="ADF27" s="65"/>
      <c r="ADG27" s="65"/>
      <c r="ADH27" s="65"/>
      <c r="ADI27" s="65"/>
      <c r="ADJ27" s="65"/>
      <c r="ADK27" s="65"/>
      <c r="ADL27" s="65"/>
      <c r="ADM27" s="65"/>
      <c r="ADN27" s="65"/>
      <c r="ADO27" s="65"/>
      <c r="ADP27" s="65"/>
      <c r="ADQ27" s="65"/>
      <c r="ADR27" s="65"/>
      <c r="ADS27" s="65"/>
      <c r="ADT27" s="65"/>
      <c r="ADU27" s="65"/>
      <c r="ADV27" s="65"/>
      <c r="ADW27" s="65"/>
      <c r="ADX27" s="65"/>
      <c r="ADY27" s="65"/>
      <c r="ADZ27" s="65"/>
      <c r="AEA27" s="65"/>
      <c r="AEB27" s="65"/>
      <c r="AEC27" s="65"/>
      <c r="AED27" s="65"/>
      <c r="AEE27" s="65"/>
      <c r="AEF27" s="65"/>
      <c r="AEG27" s="65"/>
      <c r="AEH27" s="65"/>
      <c r="AEI27" s="65"/>
      <c r="AEJ27" s="65"/>
      <c r="AEK27" s="65"/>
      <c r="AEL27" s="65"/>
      <c r="AEM27" s="65"/>
      <c r="AEN27" s="65"/>
      <c r="AEO27" s="65"/>
      <c r="AEP27" s="65"/>
      <c r="AEQ27" s="65"/>
      <c r="AER27" s="65"/>
      <c r="AES27" s="65"/>
      <c r="AET27" s="65"/>
      <c r="AEU27" s="65"/>
      <c r="AEV27" s="65"/>
      <c r="AEW27" s="65"/>
      <c r="AEX27" s="65"/>
      <c r="AEY27" s="65"/>
      <c r="AEZ27" s="65"/>
      <c r="AFA27" s="65"/>
      <c r="AFB27" s="65"/>
      <c r="AFC27" s="65"/>
      <c r="AFD27" s="65"/>
      <c r="AFE27" s="65"/>
      <c r="AFF27" s="65"/>
      <c r="AFG27" s="65"/>
      <c r="AFH27" s="65"/>
      <c r="AFI27" s="65"/>
      <c r="AFJ27" s="65"/>
      <c r="AFK27" s="65"/>
      <c r="AFL27" s="65"/>
      <c r="AFM27" s="65"/>
      <c r="AFN27" s="65"/>
      <c r="AFO27" s="65"/>
      <c r="AFP27" s="65"/>
      <c r="AFQ27" s="65"/>
      <c r="AFR27" s="65"/>
      <c r="AFS27" s="65"/>
      <c r="AFT27" s="65"/>
      <c r="AFU27" s="65"/>
      <c r="AFV27" s="65"/>
      <c r="AFW27" s="65"/>
      <c r="AFX27" s="65"/>
      <c r="AFY27" s="65"/>
      <c r="AFZ27" s="65"/>
      <c r="AGA27" s="65"/>
      <c r="AGB27" s="65"/>
      <c r="AGC27" s="65"/>
      <c r="AGD27" s="65"/>
      <c r="AGE27" s="65"/>
      <c r="AGF27" s="65"/>
      <c r="AGG27" s="65"/>
      <c r="AGH27" s="65"/>
      <c r="AGI27" s="65"/>
      <c r="AGJ27" s="65"/>
      <c r="AGK27" s="65"/>
      <c r="AGL27" s="65"/>
      <c r="AGM27" s="65"/>
      <c r="AGN27" s="65"/>
      <c r="AGO27" s="65"/>
      <c r="AGP27" s="65"/>
      <c r="AGQ27" s="65"/>
      <c r="AGR27" s="65"/>
      <c r="AGS27" s="65"/>
      <c r="AGT27" s="65"/>
      <c r="AGU27" s="65"/>
      <c r="AGV27" s="65"/>
      <c r="AGW27" s="65"/>
      <c r="AGX27" s="65"/>
      <c r="AGY27" s="65"/>
      <c r="AGZ27" s="65"/>
      <c r="AHA27" s="65"/>
      <c r="AHB27" s="65"/>
      <c r="AHC27" s="65"/>
      <c r="AHD27" s="65"/>
      <c r="AHE27" s="65"/>
      <c r="AHF27" s="65"/>
      <c r="AHG27" s="65"/>
      <c r="AHH27" s="65"/>
      <c r="AHI27" s="65"/>
      <c r="AHJ27" s="65"/>
      <c r="AHK27" s="65"/>
      <c r="AHL27" s="65"/>
      <c r="AHM27" s="65"/>
      <c r="AHN27" s="65"/>
      <c r="AHO27" s="65"/>
      <c r="AHP27" s="65"/>
      <c r="AHQ27" s="65"/>
      <c r="AHR27" s="65"/>
      <c r="AHS27" s="65"/>
      <c r="AHT27" s="65"/>
      <c r="AHU27" s="65"/>
      <c r="AHV27" s="65"/>
      <c r="AHW27" s="65"/>
      <c r="AHX27" s="65"/>
      <c r="AHY27" s="65"/>
      <c r="AHZ27" s="65"/>
      <c r="AIA27" s="65"/>
      <c r="AIB27" s="65"/>
      <c r="AIC27" s="65"/>
      <c r="AID27" s="65"/>
      <c r="AIE27" s="65"/>
      <c r="AIF27" s="65"/>
      <c r="AIG27" s="65"/>
      <c r="AIH27" s="65"/>
      <c r="AII27" s="65"/>
      <c r="AIJ27" s="65"/>
      <c r="AIK27" s="65"/>
      <c r="AIL27" s="65"/>
      <c r="AIM27" s="65"/>
      <c r="AIN27" s="65"/>
      <c r="AIO27" s="65"/>
      <c r="AIP27" s="65"/>
      <c r="AIQ27" s="65"/>
      <c r="AIR27" s="65"/>
      <c r="AIS27" s="65"/>
      <c r="AIT27" s="65"/>
      <c r="AIU27" s="65"/>
      <c r="AIV27" s="65"/>
      <c r="AIW27" s="65"/>
      <c r="AIX27" s="65"/>
      <c r="AIY27" s="65"/>
      <c r="AIZ27" s="65"/>
      <c r="AJA27" s="65"/>
      <c r="AJB27" s="65"/>
      <c r="AJC27" s="65"/>
      <c r="AJD27" s="65"/>
      <c r="AJE27" s="65"/>
      <c r="AJF27" s="65"/>
      <c r="AJG27" s="65"/>
      <c r="AJH27" s="65"/>
      <c r="AJI27" s="65"/>
      <c r="AJJ27" s="65"/>
      <c r="AJK27" s="65"/>
      <c r="AJL27" s="65"/>
      <c r="AJM27" s="65"/>
      <c r="AJN27" s="65"/>
      <c r="AJO27" s="65"/>
      <c r="AJP27" s="65"/>
      <c r="AJQ27" s="65"/>
      <c r="AJR27" s="65"/>
      <c r="AJS27" s="65"/>
      <c r="AJT27" s="65"/>
      <c r="AJU27" s="65"/>
      <c r="AJV27" s="65"/>
      <c r="AJW27" s="65"/>
      <c r="AJX27" s="65"/>
      <c r="AJY27" s="65"/>
      <c r="AJZ27" s="65"/>
      <c r="AKA27" s="65"/>
      <c r="AKB27" s="65"/>
      <c r="AKC27" s="65"/>
      <c r="AKD27" s="65"/>
      <c r="AKE27" s="65"/>
      <c r="AKF27" s="65"/>
      <c r="AKG27" s="65"/>
      <c r="AKH27" s="65"/>
      <c r="AKI27" s="65"/>
      <c r="AKJ27" s="65"/>
      <c r="AKK27" s="65"/>
      <c r="AKL27" s="65"/>
      <c r="AKM27" s="65"/>
      <c r="AKN27" s="65"/>
      <c r="AKO27" s="65"/>
      <c r="AKP27" s="65"/>
      <c r="AKQ27" s="65"/>
      <c r="AKR27" s="65"/>
      <c r="AKS27" s="65"/>
      <c r="AKT27" s="65"/>
      <c r="AKU27" s="65"/>
      <c r="AKV27" s="65"/>
      <c r="AKW27" s="65"/>
      <c r="AKX27" s="65"/>
      <c r="AKY27" s="65"/>
      <c r="AKZ27" s="65"/>
      <c r="ALA27" s="65"/>
      <c r="ALB27" s="65"/>
      <c r="ALC27" s="65"/>
      <c r="ALD27" s="65"/>
      <c r="ALE27" s="65"/>
      <c r="ALF27" s="65"/>
      <c r="ALG27" s="65"/>
      <c r="ALH27" s="65"/>
      <c r="ALI27" s="65"/>
      <c r="ALJ27" s="65"/>
      <c r="ALK27" s="65"/>
      <c r="ALL27" s="65"/>
      <c r="ALM27" s="65"/>
      <c r="ALN27" s="65"/>
      <c r="ALO27" s="65"/>
      <c r="ALP27" s="65"/>
      <c r="ALQ27" s="65"/>
      <c r="ALR27" s="65"/>
      <c r="ALS27" s="65"/>
      <c r="ALT27" s="65"/>
      <c r="ALU27" s="65"/>
      <c r="ALV27" s="65"/>
      <c r="ALW27" s="65"/>
      <c r="ALX27" s="65"/>
      <c r="ALY27" s="65"/>
      <c r="ALZ27" s="65"/>
      <c r="AMA27" s="65"/>
      <c r="AMB27" s="65"/>
      <c r="AMC27" s="65"/>
      <c r="AMD27" s="65"/>
      <c r="AME27" s="65"/>
      <c r="AMF27" s="65"/>
      <c r="AMG27" s="65"/>
      <c r="AMH27" s="65"/>
      <c r="AMI27" s="65"/>
      <c r="AMJ27" s="65"/>
    </row>
    <row r="28" spans="1:1024" x14ac:dyDescent="0.25">
      <c r="A28" s="34">
        <f>A22</f>
        <v>1</v>
      </c>
      <c r="B28" s="34">
        <f>B22</f>
        <v>2</v>
      </c>
      <c r="C28" s="35" t="s">
        <v>28</v>
      </c>
      <c r="D28" s="25" t="s">
        <v>29</v>
      </c>
      <c r="E28" s="22"/>
      <c r="F28" s="23"/>
      <c r="G28" s="23"/>
      <c r="H28" s="23"/>
      <c r="I28" s="23"/>
      <c r="J28" s="23"/>
      <c r="K28" s="24"/>
      <c r="L28" s="23"/>
    </row>
    <row r="29" spans="1:1024" x14ac:dyDescent="0.25">
      <c r="A29" s="39"/>
      <c r="B29" s="19"/>
      <c r="C29" s="20"/>
      <c r="D29" s="25" t="s">
        <v>30</v>
      </c>
      <c r="E29" s="22"/>
      <c r="F29" s="23"/>
      <c r="G29" s="23"/>
      <c r="H29" s="23"/>
      <c r="I29" s="23"/>
      <c r="J29" s="23"/>
      <c r="K29" s="24"/>
      <c r="L29" s="23"/>
    </row>
    <row r="30" spans="1:1024" x14ac:dyDescent="0.25">
      <c r="A30" s="39"/>
      <c r="B30" s="19"/>
      <c r="C30" s="20"/>
      <c r="D30" s="25" t="s">
        <v>31</v>
      </c>
      <c r="E30" s="22"/>
      <c r="F30" s="23"/>
      <c r="G30" s="23"/>
      <c r="H30" s="23"/>
      <c r="I30" s="23"/>
      <c r="J30" s="23"/>
      <c r="K30" s="24"/>
      <c r="L30" s="23"/>
    </row>
    <row r="31" spans="1:1024" x14ac:dyDescent="0.25">
      <c r="A31" s="39"/>
      <c r="B31" s="19"/>
      <c r="C31" s="20"/>
      <c r="D31" s="25" t="s">
        <v>32</v>
      </c>
      <c r="E31" s="22"/>
      <c r="F31" s="23"/>
      <c r="G31" s="23"/>
      <c r="H31" s="23"/>
      <c r="I31" s="23"/>
      <c r="J31" s="23"/>
      <c r="K31" s="24"/>
      <c r="L31" s="23"/>
    </row>
    <row r="32" spans="1:1024" x14ac:dyDescent="0.25">
      <c r="A32" s="39"/>
      <c r="B32" s="19"/>
      <c r="C32" s="20"/>
      <c r="D32" s="25" t="s">
        <v>33</v>
      </c>
      <c r="E32" s="22"/>
      <c r="F32" s="23"/>
      <c r="G32" s="23"/>
      <c r="H32" s="23"/>
      <c r="I32" s="23"/>
      <c r="J32" s="23"/>
      <c r="K32" s="24"/>
      <c r="L32" s="23"/>
    </row>
    <row r="33" spans="1:1024" x14ac:dyDescent="0.25">
      <c r="A33" s="39"/>
      <c r="B33" s="19"/>
      <c r="C33" s="20"/>
      <c r="D33" s="25" t="s">
        <v>34</v>
      </c>
      <c r="E33" s="22"/>
      <c r="F33" s="23"/>
      <c r="G33" s="23"/>
      <c r="H33" s="23"/>
      <c r="I33" s="23"/>
      <c r="J33" s="23"/>
      <c r="K33" s="24"/>
      <c r="L33" s="23"/>
    </row>
    <row r="34" spans="1:1024" x14ac:dyDescent="0.25">
      <c r="A34" s="39"/>
      <c r="B34" s="19"/>
      <c r="C34" s="20"/>
      <c r="D34" s="25" t="s">
        <v>35</v>
      </c>
      <c r="E34" s="22"/>
      <c r="F34" s="23"/>
      <c r="G34" s="23"/>
      <c r="H34" s="23"/>
      <c r="I34" s="23"/>
      <c r="J34" s="23"/>
      <c r="K34" s="24"/>
      <c r="L34" s="23"/>
    </row>
    <row r="35" spans="1:1024" x14ac:dyDescent="0.25">
      <c r="A35" s="39"/>
      <c r="B35" s="19"/>
      <c r="C35" s="20"/>
      <c r="D35" s="21"/>
      <c r="E35" s="22"/>
      <c r="F35" s="23"/>
      <c r="G35" s="23"/>
      <c r="H35" s="23"/>
      <c r="I35" s="23"/>
      <c r="J35" s="23"/>
      <c r="K35" s="24"/>
      <c r="L35" s="23"/>
    </row>
    <row r="36" spans="1:1024" x14ac:dyDescent="0.25">
      <c r="A36" s="39"/>
      <c r="B36" s="19"/>
      <c r="C36" s="20"/>
      <c r="D36" s="21"/>
      <c r="E36" s="22"/>
      <c r="F36" s="23"/>
      <c r="G36" s="23"/>
      <c r="H36" s="23"/>
      <c r="I36" s="23"/>
      <c r="J36" s="23"/>
      <c r="K36" s="24"/>
      <c r="L36" s="23"/>
    </row>
    <row r="37" spans="1:1024" s="66" customFormat="1" x14ac:dyDescent="0.25">
      <c r="A37" s="67"/>
      <c r="B37" s="59"/>
      <c r="C37" s="60"/>
      <c r="D37" s="61" t="s">
        <v>27</v>
      </c>
      <c r="E37" s="62"/>
      <c r="F37" s="63">
        <f>SUM(F28:F36)</f>
        <v>0</v>
      </c>
      <c r="G37" s="63">
        <f>SUM(G28:G36)</f>
        <v>0</v>
      </c>
      <c r="H37" s="63">
        <f>SUM(H28:H36)</f>
        <v>0</v>
      </c>
      <c r="I37" s="63">
        <f>SUM(I28:I36)</f>
        <v>0</v>
      </c>
      <c r="J37" s="63">
        <f>SUM(J28:J36)</f>
        <v>0</v>
      </c>
      <c r="K37" s="64"/>
      <c r="L37" s="63">
        <f>SUM(L28:L36)</f>
        <v>0</v>
      </c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  <c r="IX37" s="65"/>
      <c r="IY37" s="65"/>
      <c r="IZ37" s="65"/>
      <c r="JA37" s="65"/>
      <c r="JB37" s="65"/>
      <c r="JC37" s="65"/>
      <c r="JD37" s="65"/>
      <c r="JE37" s="65"/>
      <c r="JF37" s="65"/>
      <c r="JG37" s="65"/>
      <c r="JH37" s="65"/>
      <c r="JI37" s="65"/>
      <c r="JJ37" s="65"/>
      <c r="JK37" s="65"/>
      <c r="JL37" s="65"/>
      <c r="JM37" s="65"/>
      <c r="JN37" s="65"/>
      <c r="JO37" s="65"/>
      <c r="JP37" s="65"/>
      <c r="JQ37" s="65"/>
      <c r="JR37" s="65"/>
      <c r="JS37" s="65"/>
      <c r="JT37" s="65"/>
      <c r="JU37" s="65"/>
      <c r="JV37" s="65"/>
      <c r="JW37" s="65"/>
      <c r="JX37" s="65"/>
      <c r="JY37" s="65"/>
      <c r="JZ37" s="65"/>
      <c r="KA37" s="65"/>
      <c r="KB37" s="65"/>
      <c r="KC37" s="65"/>
      <c r="KD37" s="65"/>
      <c r="KE37" s="65"/>
      <c r="KF37" s="65"/>
      <c r="KG37" s="65"/>
      <c r="KH37" s="65"/>
      <c r="KI37" s="65"/>
      <c r="KJ37" s="65"/>
      <c r="KK37" s="65"/>
      <c r="KL37" s="65"/>
      <c r="KM37" s="65"/>
      <c r="KN37" s="65"/>
      <c r="KO37" s="65"/>
      <c r="KP37" s="65"/>
      <c r="KQ37" s="65"/>
      <c r="KR37" s="65"/>
      <c r="KS37" s="65"/>
      <c r="KT37" s="65"/>
      <c r="KU37" s="65"/>
      <c r="KV37" s="65"/>
      <c r="KW37" s="65"/>
      <c r="KX37" s="65"/>
      <c r="KY37" s="65"/>
      <c r="KZ37" s="65"/>
      <c r="LA37" s="65"/>
      <c r="LB37" s="65"/>
      <c r="LC37" s="65"/>
      <c r="LD37" s="65"/>
      <c r="LE37" s="65"/>
      <c r="LF37" s="65"/>
      <c r="LG37" s="65"/>
      <c r="LH37" s="65"/>
      <c r="LI37" s="65"/>
      <c r="LJ37" s="65"/>
      <c r="LK37" s="65"/>
      <c r="LL37" s="65"/>
      <c r="LM37" s="65"/>
      <c r="LN37" s="65"/>
      <c r="LO37" s="65"/>
      <c r="LP37" s="65"/>
      <c r="LQ37" s="65"/>
      <c r="LR37" s="65"/>
      <c r="LS37" s="65"/>
      <c r="LT37" s="65"/>
      <c r="LU37" s="65"/>
      <c r="LV37" s="65"/>
      <c r="LW37" s="65"/>
      <c r="LX37" s="65"/>
      <c r="LY37" s="65"/>
      <c r="LZ37" s="65"/>
      <c r="MA37" s="65"/>
      <c r="MB37" s="65"/>
      <c r="MC37" s="65"/>
      <c r="MD37" s="65"/>
      <c r="ME37" s="65"/>
      <c r="MF37" s="65"/>
      <c r="MG37" s="65"/>
      <c r="MH37" s="65"/>
      <c r="MI37" s="65"/>
      <c r="MJ37" s="65"/>
      <c r="MK37" s="65"/>
      <c r="ML37" s="65"/>
      <c r="MM37" s="65"/>
      <c r="MN37" s="65"/>
      <c r="MO37" s="65"/>
      <c r="MP37" s="65"/>
      <c r="MQ37" s="65"/>
      <c r="MR37" s="65"/>
      <c r="MS37" s="65"/>
      <c r="MT37" s="65"/>
      <c r="MU37" s="65"/>
      <c r="MV37" s="65"/>
      <c r="MW37" s="65"/>
      <c r="MX37" s="65"/>
      <c r="MY37" s="65"/>
      <c r="MZ37" s="65"/>
      <c r="NA37" s="65"/>
      <c r="NB37" s="65"/>
      <c r="NC37" s="65"/>
      <c r="ND37" s="65"/>
      <c r="NE37" s="65"/>
      <c r="NF37" s="65"/>
      <c r="NG37" s="65"/>
      <c r="NH37" s="65"/>
      <c r="NI37" s="65"/>
      <c r="NJ37" s="65"/>
      <c r="NK37" s="65"/>
      <c r="NL37" s="65"/>
      <c r="NM37" s="65"/>
      <c r="NN37" s="65"/>
      <c r="NO37" s="65"/>
      <c r="NP37" s="65"/>
      <c r="NQ37" s="65"/>
      <c r="NR37" s="65"/>
      <c r="NS37" s="65"/>
      <c r="NT37" s="65"/>
      <c r="NU37" s="65"/>
      <c r="NV37" s="65"/>
      <c r="NW37" s="65"/>
      <c r="NX37" s="65"/>
      <c r="NY37" s="65"/>
      <c r="NZ37" s="65"/>
      <c r="OA37" s="65"/>
      <c r="OB37" s="65"/>
      <c r="OC37" s="65"/>
      <c r="OD37" s="65"/>
      <c r="OE37" s="65"/>
      <c r="OF37" s="65"/>
      <c r="OG37" s="65"/>
      <c r="OH37" s="65"/>
      <c r="OI37" s="65"/>
      <c r="OJ37" s="65"/>
      <c r="OK37" s="65"/>
      <c r="OL37" s="65"/>
      <c r="OM37" s="65"/>
      <c r="ON37" s="65"/>
      <c r="OO37" s="65"/>
      <c r="OP37" s="65"/>
      <c r="OQ37" s="65"/>
      <c r="OR37" s="65"/>
      <c r="OS37" s="65"/>
      <c r="OT37" s="65"/>
      <c r="OU37" s="65"/>
      <c r="OV37" s="65"/>
      <c r="OW37" s="65"/>
      <c r="OX37" s="65"/>
      <c r="OY37" s="65"/>
      <c r="OZ37" s="65"/>
      <c r="PA37" s="65"/>
      <c r="PB37" s="65"/>
      <c r="PC37" s="65"/>
      <c r="PD37" s="65"/>
      <c r="PE37" s="65"/>
      <c r="PF37" s="65"/>
      <c r="PG37" s="65"/>
      <c r="PH37" s="65"/>
      <c r="PI37" s="65"/>
      <c r="PJ37" s="65"/>
      <c r="PK37" s="65"/>
      <c r="PL37" s="65"/>
      <c r="PM37" s="65"/>
      <c r="PN37" s="65"/>
      <c r="PO37" s="65"/>
      <c r="PP37" s="65"/>
      <c r="PQ37" s="65"/>
      <c r="PR37" s="65"/>
      <c r="PS37" s="65"/>
      <c r="PT37" s="65"/>
      <c r="PU37" s="65"/>
      <c r="PV37" s="65"/>
      <c r="PW37" s="65"/>
      <c r="PX37" s="65"/>
      <c r="PY37" s="65"/>
      <c r="PZ37" s="65"/>
      <c r="QA37" s="65"/>
      <c r="QB37" s="65"/>
      <c r="QC37" s="65"/>
      <c r="QD37" s="65"/>
      <c r="QE37" s="65"/>
      <c r="QF37" s="65"/>
      <c r="QG37" s="65"/>
      <c r="QH37" s="65"/>
      <c r="QI37" s="65"/>
      <c r="QJ37" s="65"/>
      <c r="QK37" s="65"/>
      <c r="QL37" s="65"/>
      <c r="QM37" s="65"/>
      <c r="QN37" s="65"/>
      <c r="QO37" s="65"/>
      <c r="QP37" s="65"/>
      <c r="QQ37" s="65"/>
      <c r="QR37" s="65"/>
      <c r="QS37" s="65"/>
      <c r="QT37" s="65"/>
      <c r="QU37" s="65"/>
      <c r="QV37" s="65"/>
      <c r="QW37" s="65"/>
      <c r="QX37" s="65"/>
      <c r="QY37" s="65"/>
      <c r="QZ37" s="65"/>
      <c r="RA37" s="65"/>
      <c r="RB37" s="65"/>
      <c r="RC37" s="65"/>
      <c r="RD37" s="65"/>
      <c r="RE37" s="65"/>
      <c r="RF37" s="65"/>
      <c r="RG37" s="65"/>
      <c r="RH37" s="65"/>
      <c r="RI37" s="65"/>
      <c r="RJ37" s="65"/>
      <c r="RK37" s="65"/>
      <c r="RL37" s="65"/>
      <c r="RM37" s="65"/>
      <c r="RN37" s="65"/>
      <c r="RO37" s="65"/>
      <c r="RP37" s="65"/>
      <c r="RQ37" s="65"/>
      <c r="RR37" s="65"/>
      <c r="RS37" s="65"/>
      <c r="RT37" s="65"/>
      <c r="RU37" s="65"/>
      <c r="RV37" s="65"/>
      <c r="RW37" s="65"/>
      <c r="RX37" s="65"/>
      <c r="RY37" s="65"/>
      <c r="RZ37" s="65"/>
      <c r="SA37" s="65"/>
      <c r="SB37" s="65"/>
      <c r="SC37" s="65"/>
      <c r="SD37" s="65"/>
      <c r="SE37" s="65"/>
      <c r="SF37" s="65"/>
      <c r="SG37" s="65"/>
      <c r="SH37" s="65"/>
      <c r="SI37" s="65"/>
      <c r="SJ37" s="65"/>
      <c r="SK37" s="65"/>
      <c r="SL37" s="65"/>
      <c r="SM37" s="65"/>
      <c r="SN37" s="65"/>
      <c r="SO37" s="65"/>
      <c r="SP37" s="65"/>
      <c r="SQ37" s="65"/>
      <c r="SR37" s="65"/>
      <c r="SS37" s="65"/>
      <c r="ST37" s="65"/>
      <c r="SU37" s="65"/>
      <c r="SV37" s="65"/>
      <c r="SW37" s="65"/>
      <c r="SX37" s="65"/>
      <c r="SY37" s="65"/>
      <c r="SZ37" s="65"/>
      <c r="TA37" s="65"/>
      <c r="TB37" s="65"/>
      <c r="TC37" s="65"/>
      <c r="TD37" s="65"/>
      <c r="TE37" s="65"/>
      <c r="TF37" s="65"/>
      <c r="TG37" s="65"/>
      <c r="TH37" s="65"/>
      <c r="TI37" s="65"/>
      <c r="TJ37" s="65"/>
      <c r="TK37" s="65"/>
      <c r="TL37" s="65"/>
      <c r="TM37" s="65"/>
      <c r="TN37" s="65"/>
      <c r="TO37" s="65"/>
      <c r="TP37" s="65"/>
      <c r="TQ37" s="65"/>
      <c r="TR37" s="65"/>
      <c r="TS37" s="65"/>
      <c r="TT37" s="65"/>
      <c r="TU37" s="65"/>
      <c r="TV37" s="65"/>
      <c r="TW37" s="65"/>
      <c r="TX37" s="65"/>
      <c r="TY37" s="65"/>
      <c r="TZ37" s="65"/>
      <c r="UA37" s="65"/>
      <c r="UB37" s="65"/>
      <c r="UC37" s="65"/>
      <c r="UD37" s="65"/>
      <c r="UE37" s="65"/>
      <c r="UF37" s="65"/>
      <c r="UG37" s="65"/>
      <c r="UH37" s="65"/>
      <c r="UI37" s="65"/>
      <c r="UJ37" s="65"/>
      <c r="UK37" s="65"/>
      <c r="UL37" s="65"/>
      <c r="UM37" s="65"/>
      <c r="UN37" s="65"/>
      <c r="UO37" s="65"/>
      <c r="UP37" s="65"/>
      <c r="UQ37" s="65"/>
      <c r="UR37" s="65"/>
      <c r="US37" s="65"/>
      <c r="UT37" s="65"/>
      <c r="UU37" s="65"/>
      <c r="UV37" s="65"/>
      <c r="UW37" s="65"/>
      <c r="UX37" s="65"/>
      <c r="UY37" s="65"/>
      <c r="UZ37" s="65"/>
      <c r="VA37" s="65"/>
      <c r="VB37" s="65"/>
      <c r="VC37" s="65"/>
      <c r="VD37" s="65"/>
      <c r="VE37" s="65"/>
      <c r="VF37" s="65"/>
      <c r="VG37" s="65"/>
      <c r="VH37" s="65"/>
      <c r="VI37" s="65"/>
      <c r="VJ37" s="65"/>
      <c r="VK37" s="65"/>
      <c r="VL37" s="65"/>
      <c r="VM37" s="65"/>
      <c r="VN37" s="65"/>
      <c r="VO37" s="65"/>
      <c r="VP37" s="65"/>
      <c r="VQ37" s="65"/>
      <c r="VR37" s="65"/>
      <c r="VS37" s="65"/>
      <c r="VT37" s="65"/>
      <c r="VU37" s="65"/>
      <c r="VV37" s="65"/>
      <c r="VW37" s="65"/>
      <c r="VX37" s="65"/>
      <c r="VY37" s="65"/>
      <c r="VZ37" s="65"/>
      <c r="WA37" s="65"/>
      <c r="WB37" s="65"/>
      <c r="WC37" s="65"/>
      <c r="WD37" s="65"/>
      <c r="WE37" s="65"/>
      <c r="WF37" s="65"/>
      <c r="WG37" s="65"/>
      <c r="WH37" s="65"/>
      <c r="WI37" s="65"/>
      <c r="WJ37" s="65"/>
      <c r="WK37" s="65"/>
      <c r="WL37" s="65"/>
      <c r="WM37" s="65"/>
      <c r="WN37" s="65"/>
      <c r="WO37" s="65"/>
      <c r="WP37" s="65"/>
      <c r="WQ37" s="65"/>
      <c r="WR37" s="65"/>
      <c r="WS37" s="65"/>
      <c r="WT37" s="65"/>
      <c r="WU37" s="65"/>
      <c r="WV37" s="65"/>
      <c r="WW37" s="65"/>
      <c r="WX37" s="65"/>
      <c r="WY37" s="65"/>
      <c r="WZ37" s="65"/>
      <c r="XA37" s="65"/>
      <c r="XB37" s="65"/>
      <c r="XC37" s="65"/>
      <c r="XD37" s="65"/>
      <c r="XE37" s="65"/>
      <c r="XF37" s="65"/>
      <c r="XG37" s="65"/>
      <c r="XH37" s="65"/>
      <c r="XI37" s="65"/>
      <c r="XJ37" s="65"/>
      <c r="XK37" s="65"/>
      <c r="XL37" s="65"/>
      <c r="XM37" s="65"/>
      <c r="XN37" s="65"/>
      <c r="XO37" s="65"/>
      <c r="XP37" s="65"/>
      <c r="XQ37" s="65"/>
      <c r="XR37" s="65"/>
      <c r="XS37" s="65"/>
      <c r="XT37" s="65"/>
      <c r="XU37" s="65"/>
      <c r="XV37" s="65"/>
      <c r="XW37" s="65"/>
      <c r="XX37" s="65"/>
      <c r="XY37" s="65"/>
      <c r="XZ37" s="65"/>
      <c r="YA37" s="65"/>
      <c r="YB37" s="65"/>
      <c r="YC37" s="65"/>
      <c r="YD37" s="65"/>
      <c r="YE37" s="65"/>
      <c r="YF37" s="65"/>
      <c r="YG37" s="65"/>
      <c r="YH37" s="65"/>
      <c r="YI37" s="65"/>
      <c r="YJ37" s="65"/>
      <c r="YK37" s="65"/>
      <c r="YL37" s="65"/>
      <c r="YM37" s="65"/>
      <c r="YN37" s="65"/>
      <c r="YO37" s="65"/>
      <c r="YP37" s="65"/>
      <c r="YQ37" s="65"/>
      <c r="YR37" s="65"/>
      <c r="YS37" s="65"/>
      <c r="YT37" s="65"/>
      <c r="YU37" s="65"/>
      <c r="YV37" s="65"/>
      <c r="YW37" s="65"/>
      <c r="YX37" s="65"/>
      <c r="YY37" s="65"/>
      <c r="YZ37" s="65"/>
      <c r="ZA37" s="65"/>
      <c r="ZB37" s="65"/>
      <c r="ZC37" s="65"/>
      <c r="ZD37" s="65"/>
      <c r="ZE37" s="65"/>
      <c r="ZF37" s="65"/>
      <c r="ZG37" s="65"/>
      <c r="ZH37" s="65"/>
      <c r="ZI37" s="65"/>
      <c r="ZJ37" s="65"/>
      <c r="ZK37" s="65"/>
      <c r="ZL37" s="65"/>
      <c r="ZM37" s="65"/>
      <c r="ZN37" s="65"/>
      <c r="ZO37" s="65"/>
      <c r="ZP37" s="65"/>
      <c r="ZQ37" s="65"/>
      <c r="ZR37" s="65"/>
      <c r="ZS37" s="65"/>
      <c r="ZT37" s="65"/>
      <c r="ZU37" s="65"/>
      <c r="ZV37" s="65"/>
      <c r="ZW37" s="65"/>
      <c r="ZX37" s="65"/>
      <c r="ZY37" s="65"/>
      <c r="ZZ37" s="65"/>
      <c r="AAA37" s="65"/>
      <c r="AAB37" s="65"/>
      <c r="AAC37" s="65"/>
      <c r="AAD37" s="65"/>
      <c r="AAE37" s="65"/>
      <c r="AAF37" s="65"/>
      <c r="AAG37" s="65"/>
      <c r="AAH37" s="65"/>
      <c r="AAI37" s="65"/>
      <c r="AAJ37" s="65"/>
      <c r="AAK37" s="65"/>
      <c r="AAL37" s="65"/>
      <c r="AAM37" s="65"/>
      <c r="AAN37" s="65"/>
      <c r="AAO37" s="65"/>
      <c r="AAP37" s="65"/>
      <c r="AAQ37" s="65"/>
      <c r="AAR37" s="65"/>
      <c r="AAS37" s="65"/>
      <c r="AAT37" s="65"/>
      <c r="AAU37" s="65"/>
      <c r="AAV37" s="65"/>
      <c r="AAW37" s="65"/>
      <c r="AAX37" s="65"/>
      <c r="AAY37" s="65"/>
      <c r="AAZ37" s="65"/>
      <c r="ABA37" s="65"/>
      <c r="ABB37" s="65"/>
      <c r="ABC37" s="65"/>
      <c r="ABD37" s="65"/>
      <c r="ABE37" s="65"/>
      <c r="ABF37" s="65"/>
      <c r="ABG37" s="65"/>
      <c r="ABH37" s="65"/>
      <c r="ABI37" s="65"/>
      <c r="ABJ37" s="65"/>
      <c r="ABK37" s="65"/>
      <c r="ABL37" s="65"/>
      <c r="ABM37" s="65"/>
      <c r="ABN37" s="65"/>
      <c r="ABO37" s="65"/>
      <c r="ABP37" s="65"/>
      <c r="ABQ37" s="65"/>
      <c r="ABR37" s="65"/>
      <c r="ABS37" s="65"/>
      <c r="ABT37" s="65"/>
      <c r="ABU37" s="65"/>
      <c r="ABV37" s="65"/>
      <c r="ABW37" s="65"/>
      <c r="ABX37" s="65"/>
      <c r="ABY37" s="65"/>
      <c r="ABZ37" s="65"/>
      <c r="ACA37" s="65"/>
      <c r="ACB37" s="65"/>
      <c r="ACC37" s="65"/>
      <c r="ACD37" s="65"/>
      <c r="ACE37" s="65"/>
      <c r="ACF37" s="65"/>
      <c r="ACG37" s="65"/>
      <c r="ACH37" s="65"/>
      <c r="ACI37" s="65"/>
      <c r="ACJ37" s="65"/>
      <c r="ACK37" s="65"/>
      <c r="ACL37" s="65"/>
      <c r="ACM37" s="65"/>
      <c r="ACN37" s="65"/>
      <c r="ACO37" s="65"/>
      <c r="ACP37" s="65"/>
      <c r="ACQ37" s="65"/>
      <c r="ACR37" s="65"/>
      <c r="ACS37" s="65"/>
      <c r="ACT37" s="65"/>
      <c r="ACU37" s="65"/>
      <c r="ACV37" s="65"/>
      <c r="ACW37" s="65"/>
      <c r="ACX37" s="65"/>
      <c r="ACY37" s="65"/>
      <c r="ACZ37" s="65"/>
      <c r="ADA37" s="65"/>
      <c r="ADB37" s="65"/>
      <c r="ADC37" s="65"/>
      <c r="ADD37" s="65"/>
      <c r="ADE37" s="65"/>
      <c r="ADF37" s="65"/>
      <c r="ADG37" s="65"/>
      <c r="ADH37" s="65"/>
      <c r="ADI37" s="65"/>
      <c r="ADJ37" s="65"/>
      <c r="ADK37" s="65"/>
      <c r="ADL37" s="65"/>
      <c r="ADM37" s="65"/>
      <c r="ADN37" s="65"/>
      <c r="ADO37" s="65"/>
      <c r="ADP37" s="65"/>
      <c r="ADQ37" s="65"/>
      <c r="ADR37" s="65"/>
      <c r="ADS37" s="65"/>
      <c r="ADT37" s="65"/>
      <c r="ADU37" s="65"/>
      <c r="ADV37" s="65"/>
      <c r="ADW37" s="65"/>
      <c r="ADX37" s="65"/>
      <c r="ADY37" s="65"/>
      <c r="ADZ37" s="65"/>
      <c r="AEA37" s="65"/>
      <c r="AEB37" s="65"/>
      <c r="AEC37" s="65"/>
      <c r="AED37" s="65"/>
      <c r="AEE37" s="65"/>
      <c r="AEF37" s="65"/>
      <c r="AEG37" s="65"/>
      <c r="AEH37" s="65"/>
      <c r="AEI37" s="65"/>
      <c r="AEJ37" s="65"/>
      <c r="AEK37" s="65"/>
      <c r="AEL37" s="65"/>
      <c r="AEM37" s="65"/>
      <c r="AEN37" s="65"/>
      <c r="AEO37" s="65"/>
      <c r="AEP37" s="65"/>
      <c r="AEQ37" s="65"/>
      <c r="AER37" s="65"/>
      <c r="AES37" s="65"/>
      <c r="AET37" s="65"/>
      <c r="AEU37" s="65"/>
      <c r="AEV37" s="65"/>
      <c r="AEW37" s="65"/>
      <c r="AEX37" s="65"/>
      <c r="AEY37" s="65"/>
      <c r="AEZ37" s="65"/>
      <c r="AFA37" s="65"/>
      <c r="AFB37" s="65"/>
      <c r="AFC37" s="65"/>
      <c r="AFD37" s="65"/>
      <c r="AFE37" s="65"/>
      <c r="AFF37" s="65"/>
      <c r="AFG37" s="65"/>
      <c r="AFH37" s="65"/>
      <c r="AFI37" s="65"/>
      <c r="AFJ37" s="65"/>
      <c r="AFK37" s="65"/>
      <c r="AFL37" s="65"/>
      <c r="AFM37" s="65"/>
      <c r="AFN37" s="65"/>
      <c r="AFO37" s="65"/>
      <c r="AFP37" s="65"/>
      <c r="AFQ37" s="65"/>
      <c r="AFR37" s="65"/>
      <c r="AFS37" s="65"/>
      <c r="AFT37" s="65"/>
      <c r="AFU37" s="65"/>
      <c r="AFV37" s="65"/>
      <c r="AFW37" s="65"/>
      <c r="AFX37" s="65"/>
      <c r="AFY37" s="65"/>
      <c r="AFZ37" s="65"/>
      <c r="AGA37" s="65"/>
      <c r="AGB37" s="65"/>
      <c r="AGC37" s="65"/>
      <c r="AGD37" s="65"/>
      <c r="AGE37" s="65"/>
      <c r="AGF37" s="65"/>
      <c r="AGG37" s="65"/>
      <c r="AGH37" s="65"/>
      <c r="AGI37" s="65"/>
      <c r="AGJ37" s="65"/>
      <c r="AGK37" s="65"/>
      <c r="AGL37" s="65"/>
      <c r="AGM37" s="65"/>
      <c r="AGN37" s="65"/>
      <c r="AGO37" s="65"/>
      <c r="AGP37" s="65"/>
      <c r="AGQ37" s="65"/>
      <c r="AGR37" s="65"/>
      <c r="AGS37" s="65"/>
      <c r="AGT37" s="65"/>
      <c r="AGU37" s="65"/>
      <c r="AGV37" s="65"/>
      <c r="AGW37" s="65"/>
      <c r="AGX37" s="65"/>
      <c r="AGY37" s="65"/>
      <c r="AGZ37" s="65"/>
      <c r="AHA37" s="65"/>
      <c r="AHB37" s="65"/>
      <c r="AHC37" s="65"/>
      <c r="AHD37" s="65"/>
      <c r="AHE37" s="65"/>
      <c r="AHF37" s="65"/>
      <c r="AHG37" s="65"/>
      <c r="AHH37" s="65"/>
      <c r="AHI37" s="65"/>
      <c r="AHJ37" s="65"/>
      <c r="AHK37" s="65"/>
      <c r="AHL37" s="65"/>
      <c r="AHM37" s="65"/>
      <c r="AHN37" s="65"/>
      <c r="AHO37" s="65"/>
      <c r="AHP37" s="65"/>
      <c r="AHQ37" s="65"/>
      <c r="AHR37" s="65"/>
      <c r="AHS37" s="65"/>
      <c r="AHT37" s="65"/>
      <c r="AHU37" s="65"/>
      <c r="AHV37" s="65"/>
      <c r="AHW37" s="65"/>
      <c r="AHX37" s="65"/>
      <c r="AHY37" s="65"/>
      <c r="AHZ37" s="65"/>
      <c r="AIA37" s="65"/>
      <c r="AIB37" s="65"/>
      <c r="AIC37" s="65"/>
      <c r="AID37" s="65"/>
      <c r="AIE37" s="65"/>
      <c r="AIF37" s="65"/>
      <c r="AIG37" s="65"/>
      <c r="AIH37" s="65"/>
      <c r="AII37" s="65"/>
      <c r="AIJ37" s="65"/>
      <c r="AIK37" s="65"/>
      <c r="AIL37" s="65"/>
      <c r="AIM37" s="65"/>
      <c r="AIN37" s="65"/>
      <c r="AIO37" s="65"/>
      <c r="AIP37" s="65"/>
      <c r="AIQ37" s="65"/>
      <c r="AIR37" s="65"/>
      <c r="AIS37" s="65"/>
      <c r="AIT37" s="65"/>
      <c r="AIU37" s="65"/>
      <c r="AIV37" s="65"/>
      <c r="AIW37" s="65"/>
      <c r="AIX37" s="65"/>
      <c r="AIY37" s="65"/>
      <c r="AIZ37" s="65"/>
      <c r="AJA37" s="65"/>
      <c r="AJB37" s="65"/>
      <c r="AJC37" s="65"/>
      <c r="AJD37" s="65"/>
      <c r="AJE37" s="65"/>
      <c r="AJF37" s="65"/>
      <c r="AJG37" s="65"/>
      <c r="AJH37" s="65"/>
      <c r="AJI37" s="65"/>
      <c r="AJJ37" s="65"/>
      <c r="AJK37" s="65"/>
      <c r="AJL37" s="65"/>
      <c r="AJM37" s="65"/>
      <c r="AJN37" s="65"/>
      <c r="AJO37" s="65"/>
      <c r="AJP37" s="65"/>
      <c r="AJQ37" s="65"/>
      <c r="AJR37" s="65"/>
      <c r="AJS37" s="65"/>
      <c r="AJT37" s="65"/>
      <c r="AJU37" s="65"/>
      <c r="AJV37" s="65"/>
      <c r="AJW37" s="65"/>
      <c r="AJX37" s="65"/>
      <c r="AJY37" s="65"/>
      <c r="AJZ37" s="65"/>
      <c r="AKA37" s="65"/>
      <c r="AKB37" s="65"/>
      <c r="AKC37" s="65"/>
      <c r="AKD37" s="65"/>
      <c r="AKE37" s="65"/>
      <c r="AKF37" s="65"/>
      <c r="AKG37" s="65"/>
      <c r="AKH37" s="65"/>
      <c r="AKI37" s="65"/>
      <c r="AKJ37" s="65"/>
      <c r="AKK37" s="65"/>
      <c r="AKL37" s="65"/>
      <c r="AKM37" s="65"/>
      <c r="AKN37" s="65"/>
      <c r="AKO37" s="65"/>
      <c r="AKP37" s="65"/>
      <c r="AKQ37" s="65"/>
      <c r="AKR37" s="65"/>
      <c r="AKS37" s="65"/>
      <c r="AKT37" s="65"/>
      <c r="AKU37" s="65"/>
      <c r="AKV37" s="65"/>
      <c r="AKW37" s="65"/>
      <c r="AKX37" s="65"/>
      <c r="AKY37" s="65"/>
      <c r="AKZ37" s="65"/>
      <c r="ALA37" s="65"/>
      <c r="ALB37" s="65"/>
      <c r="ALC37" s="65"/>
      <c r="ALD37" s="65"/>
      <c r="ALE37" s="65"/>
      <c r="ALF37" s="65"/>
      <c r="ALG37" s="65"/>
      <c r="ALH37" s="65"/>
      <c r="ALI37" s="65"/>
      <c r="ALJ37" s="65"/>
      <c r="ALK37" s="65"/>
      <c r="ALL37" s="65"/>
      <c r="ALM37" s="65"/>
      <c r="ALN37" s="65"/>
      <c r="ALO37" s="65"/>
      <c r="ALP37" s="65"/>
      <c r="ALQ37" s="65"/>
      <c r="ALR37" s="65"/>
      <c r="ALS37" s="65"/>
      <c r="ALT37" s="65"/>
      <c r="ALU37" s="65"/>
      <c r="ALV37" s="65"/>
      <c r="ALW37" s="65"/>
      <c r="ALX37" s="65"/>
      <c r="ALY37" s="65"/>
      <c r="ALZ37" s="65"/>
      <c r="AMA37" s="65"/>
      <c r="AMB37" s="65"/>
      <c r="AMC37" s="65"/>
      <c r="AMD37" s="65"/>
      <c r="AME37" s="65"/>
      <c r="AMF37" s="65"/>
      <c r="AMG37" s="65"/>
      <c r="AMH37" s="65"/>
      <c r="AMI37" s="65"/>
      <c r="AMJ37" s="65"/>
    </row>
    <row r="38" spans="1:1024" s="66" customFormat="1" ht="15.75" customHeight="1" thickBot="1" x14ac:dyDescent="0.3">
      <c r="A38" s="72">
        <f>A22</f>
        <v>1</v>
      </c>
      <c r="B38" s="72">
        <f>B22</f>
        <v>2</v>
      </c>
      <c r="C38" s="110" t="s">
        <v>36</v>
      </c>
      <c r="D38" s="110"/>
      <c r="E38" s="70"/>
      <c r="F38" s="71">
        <f>F27+F37</f>
        <v>510</v>
      </c>
      <c r="G38" s="71">
        <f>G27+G37</f>
        <v>36.049999999999997</v>
      </c>
      <c r="H38" s="71">
        <f>H27+H37</f>
        <v>28.439999999999998</v>
      </c>
      <c r="I38" s="71">
        <f>I27+I37</f>
        <v>89.12</v>
      </c>
      <c r="J38" s="71">
        <f>J27+J37</f>
        <v>758.97</v>
      </c>
      <c r="K38" s="71"/>
      <c r="L38" s="63">
        <v>85.55</v>
      </c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  <c r="IX38" s="65"/>
      <c r="IY38" s="65"/>
      <c r="IZ38" s="65"/>
      <c r="JA38" s="65"/>
      <c r="JB38" s="65"/>
      <c r="JC38" s="65"/>
      <c r="JD38" s="65"/>
      <c r="JE38" s="65"/>
      <c r="JF38" s="65"/>
      <c r="JG38" s="65"/>
      <c r="JH38" s="65"/>
      <c r="JI38" s="65"/>
      <c r="JJ38" s="65"/>
      <c r="JK38" s="65"/>
      <c r="JL38" s="65"/>
      <c r="JM38" s="65"/>
      <c r="JN38" s="65"/>
      <c r="JO38" s="65"/>
      <c r="JP38" s="65"/>
      <c r="JQ38" s="65"/>
      <c r="JR38" s="65"/>
      <c r="JS38" s="65"/>
      <c r="JT38" s="65"/>
      <c r="JU38" s="65"/>
      <c r="JV38" s="65"/>
      <c r="JW38" s="65"/>
      <c r="JX38" s="65"/>
      <c r="JY38" s="65"/>
      <c r="JZ38" s="65"/>
      <c r="KA38" s="65"/>
      <c r="KB38" s="65"/>
      <c r="KC38" s="65"/>
      <c r="KD38" s="65"/>
      <c r="KE38" s="65"/>
      <c r="KF38" s="65"/>
      <c r="KG38" s="65"/>
      <c r="KH38" s="65"/>
      <c r="KI38" s="65"/>
      <c r="KJ38" s="65"/>
      <c r="KK38" s="65"/>
      <c r="KL38" s="65"/>
      <c r="KM38" s="65"/>
      <c r="KN38" s="65"/>
      <c r="KO38" s="65"/>
      <c r="KP38" s="65"/>
      <c r="KQ38" s="65"/>
      <c r="KR38" s="65"/>
      <c r="KS38" s="65"/>
      <c r="KT38" s="65"/>
      <c r="KU38" s="65"/>
      <c r="KV38" s="65"/>
      <c r="KW38" s="65"/>
      <c r="KX38" s="65"/>
      <c r="KY38" s="65"/>
      <c r="KZ38" s="65"/>
      <c r="LA38" s="65"/>
      <c r="LB38" s="65"/>
      <c r="LC38" s="65"/>
      <c r="LD38" s="65"/>
      <c r="LE38" s="65"/>
      <c r="LF38" s="65"/>
      <c r="LG38" s="65"/>
      <c r="LH38" s="65"/>
      <c r="LI38" s="65"/>
      <c r="LJ38" s="65"/>
      <c r="LK38" s="65"/>
      <c r="LL38" s="65"/>
      <c r="LM38" s="65"/>
      <c r="LN38" s="65"/>
      <c r="LO38" s="65"/>
      <c r="LP38" s="65"/>
      <c r="LQ38" s="65"/>
      <c r="LR38" s="65"/>
      <c r="LS38" s="65"/>
      <c r="LT38" s="65"/>
      <c r="LU38" s="65"/>
      <c r="LV38" s="65"/>
      <c r="LW38" s="65"/>
      <c r="LX38" s="65"/>
      <c r="LY38" s="65"/>
      <c r="LZ38" s="65"/>
      <c r="MA38" s="65"/>
      <c r="MB38" s="65"/>
      <c r="MC38" s="65"/>
      <c r="MD38" s="65"/>
      <c r="ME38" s="65"/>
      <c r="MF38" s="65"/>
      <c r="MG38" s="65"/>
      <c r="MH38" s="65"/>
      <c r="MI38" s="65"/>
      <c r="MJ38" s="65"/>
      <c r="MK38" s="65"/>
      <c r="ML38" s="65"/>
      <c r="MM38" s="65"/>
      <c r="MN38" s="65"/>
      <c r="MO38" s="65"/>
      <c r="MP38" s="65"/>
      <c r="MQ38" s="65"/>
      <c r="MR38" s="65"/>
      <c r="MS38" s="65"/>
      <c r="MT38" s="65"/>
      <c r="MU38" s="65"/>
      <c r="MV38" s="65"/>
      <c r="MW38" s="65"/>
      <c r="MX38" s="65"/>
      <c r="MY38" s="65"/>
      <c r="MZ38" s="65"/>
      <c r="NA38" s="65"/>
      <c r="NB38" s="65"/>
      <c r="NC38" s="65"/>
      <c r="ND38" s="65"/>
      <c r="NE38" s="65"/>
      <c r="NF38" s="65"/>
      <c r="NG38" s="65"/>
      <c r="NH38" s="65"/>
      <c r="NI38" s="65"/>
      <c r="NJ38" s="65"/>
      <c r="NK38" s="65"/>
      <c r="NL38" s="65"/>
      <c r="NM38" s="65"/>
      <c r="NN38" s="65"/>
      <c r="NO38" s="65"/>
      <c r="NP38" s="65"/>
      <c r="NQ38" s="65"/>
      <c r="NR38" s="65"/>
      <c r="NS38" s="65"/>
      <c r="NT38" s="65"/>
      <c r="NU38" s="65"/>
      <c r="NV38" s="65"/>
      <c r="NW38" s="65"/>
      <c r="NX38" s="65"/>
      <c r="NY38" s="65"/>
      <c r="NZ38" s="65"/>
      <c r="OA38" s="65"/>
      <c r="OB38" s="65"/>
      <c r="OC38" s="65"/>
      <c r="OD38" s="65"/>
      <c r="OE38" s="65"/>
      <c r="OF38" s="65"/>
      <c r="OG38" s="65"/>
      <c r="OH38" s="65"/>
      <c r="OI38" s="65"/>
      <c r="OJ38" s="65"/>
      <c r="OK38" s="65"/>
      <c r="OL38" s="65"/>
      <c r="OM38" s="65"/>
      <c r="ON38" s="65"/>
      <c r="OO38" s="65"/>
      <c r="OP38" s="65"/>
      <c r="OQ38" s="65"/>
      <c r="OR38" s="65"/>
      <c r="OS38" s="65"/>
      <c r="OT38" s="65"/>
      <c r="OU38" s="65"/>
      <c r="OV38" s="65"/>
      <c r="OW38" s="65"/>
      <c r="OX38" s="65"/>
      <c r="OY38" s="65"/>
      <c r="OZ38" s="65"/>
      <c r="PA38" s="65"/>
      <c r="PB38" s="65"/>
      <c r="PC38" s="65"/>
      <c r="PD38" s="65"/>
      <c r="PE38" s="65"/>
      <c r="PF38" s="65"/>
      <c r="PG38" s="65"/>
      <c r="PH38" s="65"/>
      <c r="PI38" s="65"/>
      <c r="PJ38" s="65"/>
      <c r="PK38" s="65"/>
      <c r="PL38" s="65"/>
      <c r="PM38" s="65"/>
      <c r="PN38" s="65"/>
      <c r="PO38" s="65"/>
      <c r="PP38" s="65"/>
      <c r="PQ38" s="65"/>
      <c r="PR38" s="65"/>
      <c r="PS38" s="65"/>
      <c r="PT38" s="65"/>
      <c r="PU38" s="65"/>
      <c r="PV38" s="65"/>
      <c r="PW38" s="65"/>
      <c r="PX38" s="65"/>
      <c r="PY38" s="65"/>
      <c r="PZ38" s="65"/>
      <c r="QA38" s="65"/>
      <c r="QB38" s="65"/>
      <c r="QC38" s="65"/>
      <c r="QD38" s="65"/>
      <c r="QE38" s="65"/>
      <c r="QF38" s="65"/>
      <c r="QG38" s="65"/>
      <c r="QH38" s="65"/>
      <c r="QI38" s="65"/>
      <c r="QJ38" s="65"/>
      <c r="QK38" s="65"/>
      <c r="QL38" s="65"/>
      <c r="QM38" s="65"/>
      <c r="QN38" s="65"/>
      <c r="QO38" s="65"/>
      <c r="QP38" s="65"/>
      <c r="QQ38" s="65"/>
      <c r="QR38" s="65"/>
      <c r="QS38" s="65"/>
      <c r="QT38" s="65"/>
      <c r="QU38" s="65"/>
      <c r="QV38" s="65"/>
      <c r="QW38" s="65"/>
      <c r="QX38" s="65"/>
      <c r="QY38" s="65"/>
      <c r="QZ38" s="65"/>
      <c r="RA38" s="65"/>
      <c r="RB38" s="65"/>
      <c r="RC38" s="65"/>
      <c r="RD38" s="65"/>
      <c r="RE38" s="65"/>
      <c r="RF38" s="65"/>
      <c r="RG38" s="65"/>
      <c r="RH38" s="65"/>
      <c r="RI38" s="65"/>
      <c r="RJ38" s="65"/>
      <c r="RK38" s="65"/>
      <c r="RL38" s="65"/>
      <c r="RM38" s="65"/>
      <c r="RN38" s="65"/>
      <c r="RO38" s="65"/>
      <c r="RP38" s="65"/>
      <c r="RQ38" s="65"/>
      <c r="RR38" s="65"/>
      <c r="RS38" s="65"/>
      <c r="RT38" s="65"/>
      <c r="RU38" s="65"/>
      <c r="RV38" s="65"/>
      <c r="RW38" s="65"/>
      <c r="RX38" s="65"/>
      <c r="RY38" s="65"/>
      <c r="RZ38" s="65"/>
      <c r="SA38" s="65"/>
      <c r="SB38" s="65"/>
      <c r="SC38" s="65"/>
      <c r="SD38" s="65"/>
      <c r="SE38" s="65"/>
      <c r="SF38" s="65"/>
      <c r="SG38" s="65"/>
      <c r="SH38" s="65"/>
      <c r="SI38" s="65"/>
      <c r="SJ38" s="65"/>
      <c r="SK38" s="65"/>
      <c r="SL38" s="65"/>
      <c r="SM38" s="65"/>
      <c r="SN38" s="65"/>
      <c r="SO38" s="65"/>
      <c r="SP38" s="65"/>
      <c r="SQ38" s="65"/>
      <c r="SR38" s="65"/>
      <c r="SS38" s="65"/>
      <c r="ST38" s="65"/>
      <c r="SU38" s="65"/>
      <c r="SV38" s="65"/>
      <c r="SW38" s="65"/>
      <c r="SX38" s="65"/>
      <c r="SY38" s="65"/>
      <c r="SZ38" s="65"/>
      <c r="TA38" s="65"/>
      <c r="TB38" s="65"/>
      <c r="TC38" s="65"/>
      <c r="TD38" s="65"/>
      <c r="TE38" s="65"/>
      <c r="TF38" s="65"/>
      <c r="TG38" s="65"/>
      <c r="TH38" s="65"/>
      <c r="TI38" s="65"/>
      <c r="TJ38" s="65"/>
      <c r="TK38" s="65"/>
      <c r="TL38" s="65"/>
      <c r="TM38" s="65"/>
      <c r="TN38" s="65"/>
      <c r="TO38" s="65"/>
      <c r="TP38" s="65"/>
      <c r="TQ38" s="65"/>
      <c r="TR38" s="65"/>
      <c r="TS38" s="65"/>
      <c r="TT38" s="65"/>
      <c r="TU38" s="65"/>
      <c r="TV38" s="65"/>
      <c r="TW38" s="65"/>
      <c r="TX38" s="65"/>
      <c r="TY38" s="65"/>
      <c r="TZ38" s="65"/>
      <c r="UA38" s="65"/>
      <c r="UB38" s="65"/>
      <c r="UC38" s="65"/>
      <c r="UD38" s="65"/>
      <c r="UE38" s="65"/>
      <c r="UF38" s="65"/>
      <c r="UG38" s="65"/>
      <c r="UH38" s="65"/>
      <c r="UI38" s="65"/>
      <c r="UJ38" s="65"/>
      <c r="UK38" s="65"/>
      <c r="UL38" s="65"/>
      <c r="UM38" s="65"/>
      <c r="UN38" s="65"/>
      <c r="UO38" s="65"/>
      <c r="UP38" s="65"/>
      <c r="UQ38" s="65"/>
      <c r="UR38" s="65"/>
      <c r="US38" s="65"/>
      <c r="UT38" s="65"/>
      <c r="UU38" s="65"/>
      <c r="UV38" s="65"/>
      <c r="UW38" s="65"/>
      <c r="UX38" s="65"/>
      <c r="UY38" s="65"/>
      <c r="UZ38" s="65"/>
      <c r="VA38" s="65"/>
      <c r="VB38" s="65"/>
      <c r="VC38" s="65"/>
      <c r="VD38" s="65"/>
      <c r="VE38" s="65"/>
      <c r="VF38" s="65"/>
      <c r="VG38" s="65"/>
      <c r="VH38" s="65"/>
      <c r="VI38" s="65"/>
      <c r="VJ38" s="65"/>
      <c r="VK38" s="65"/>
      <c r="VL38" s="65"/>
      <c r="VM38" s="65"/>
      <c r="VN38" s="65"/>
      <c r="VO38" s="65"/>
      <c r="VP38" s="65"/>
      <c r="VQ38" s="65"/>
      <c r="VR38" s="65"/>
      <c r="VS38" s="65"/>
      <c r="VT38" s="65"/>
      <c r="VU38" s="65"/>
      <c r="VV38" s="65"/>
      <c r="VW38" s="65"/>
      <c r="VX38" s="65"/>
      <c r="VY38" s="65"/>
      <c r="VZ38" s="65"/>
      <c r="WA38" s="65"/>
      <c r="WB38" s="65"/>
      <c r="WC38" s="65"/>
      <c r="WD38" s="65"/>
      <c r="WE38" s="65"/>
      <c r="WF38" s="65"/>
      <c r="WG38" s="65"/>
      <c r="WH38" s="65"/>
      <c r="WI38" s="65"/>
      <c r="WJ38" s="65"/>
      <c r="WK38" s="65"/>
      <c r="WL38" s="65"/>
      <c r="WM38" s="65"/>
      <c r="WN38" s="65"/>
      <c r="WO38" s="65"/>
      <c r="WP38" s="65"/>
      <c r="WQ38" s="65"/>
      <c r="WR38" s="65"/>
      <c r="WS38" s="65"/>
      <c r="WT38" s="65"/>
      <c r="WU38" s="65"/>
      <c r="WV38" s="65"/>
      <c r="WW38" s="65"/>
      <c r="WX38" s="65"/>
      <c r="WY38" s="65"/>
      <c r="WZ38" s="65"/>
      <c r="XA38" s="65"/>
      <c r="XB38" s="65"/>
      <c r="XC38" s="65"/>
      <c r="XD38" s="65"/>
      <c r="XE38" s="65"/>
      <c r="XF38" s="65"/>
      <c r="XG38" s="65"/>
      <c r="XH38" s="65"/>
      <c r="XI38" s="65"/>
      <c r="XJ38" s="65"/>
      <c r="XK38" s="65"/>
      <c r="XL38" s="65"/>
      <c r="XM38" s="65"/>
      <c r="XN38" s="65"/>
      <c r="XO38" s="65"/>
      <c r="XP38" s="65"/>
      <c r="XQ38" s="65"/>
      <c r="XR38" s="65"/>
      <c r="XS38" s="65"/>
      <c r="XT38" s="65"/>
      <c r="XU38" s="65"/>
      <c r="XV38" s="65"/>
      <c r="XW38" s="65"/>
      <c r="XX38" s="65"/>
      <c r="XY38" s="65"/>
      <c r="XZ38" s="65"/>
      <c r="YA38" s="65"/>
      <c r="YB38" s="65"/>
      <c r="YC38" s="65"/>
      <c r="YD38" s="65"/>
      <c r="YE38" s="65"/>
      <c r="YF38" s="65"/>
      <c r="YG38" s="65"/>
      <c r="YH38" s="65"/>
      <c r="YI38" s="65"/>
      <c r="YJ38" s="65"/>
      <c r="YK38" s="65"/>
      <c r="YL38" s="65"/>
      <c r="YM38" s="65"/>
      <c r="YN38" s="65"/>
      <c r="YO38" s="65"/>
      <c r="YP38" s="65"/>
      <c r="YQ38" s="65"/>
      <c r="YR38" s="65"/>
      <c r="YS38" s="65"/>
      <c r="YT38" s="65"/>
      <c r="YU38" s="65"/>
      <c r="YV38" s="65"/>
      <c r="YW38" s="65"/>
      <c r="YX38" s="65"/>
      <c r="YY38" s="65"/>
      <c r="YZ38" s="65"/>
      <c r="ZA38" s="65"/>
      <c r="ZB38" s="65"/>
      <c r="ZC38" s="65"/>
      <c r="ZD38" s="65"/>
      <c r="ZE38" s="65"/>
      <c r="ZF38" s="65"/>
      <c r="ZG38" s="65"/>
      <c r="ZH38" s="65"/>
      <c r="ZI38" s="65"/>
      <c r="ZJ38" s="65"/>
      <c r="ZK38" s="65"/>
      <c r="ZL38" s="65"/>
      <c r="ZM38" s="65"/>
      <c r="ZN38" s="65"/>
      <c r="ZO38" s="65"/>
      <c r="ZP38" s="65"/>
      <c r="ZQ38" s="65"/>
      <c r="ZR38" s="65"/>
      <c r="ZS38" s="65"/>
      <c r="ZT38" s="65"/>
      <c r="ZU38" s="65"/>
      <c r="ZV38" s="65"/>
      <c r="ZW38" s="65"/>
      <c r="ZX38" s="65"/>
      <c r="ZY38" s="65"/>
      <c r="ZZ38" s="65"/>
      <c r="AAA38" s="65"/>
      <c r="AAB38" s="65"/>
      <c r="AAC38" s="65"/>
      <c r="AAD38" s="65"/>
      <c r="AAE38" s="65"/>
      <c r="AAF38" s="65"/>
      <c r="AAG38" s="65"/>
      <c r="AAH38" s="65"/>
      <c r="AAI38" s="65"/>
      <c r="AAJ38" s="65"/>
      <c r="AAK38" s="65"/>
      <c r="AAL38" s="65"/>
      <c r="AAM38" s="65"/>
      <c r="AAN38" s="65"/>
      <c r="AAO38" s="65"/>
      <c r="AAP38" s="65"/>
      <c r="AAQ38" s="65"/>
      <c r="AAR38" s="65"/>
      <c r="AAS38" s="65"/>
      <c r="AAT38" s="65"/>
      <c r="AAU38" s="65"/>
      <c r="AAV38" s="65"/>
      <c r="AAW38" s="65"/>
      <c r="AAX38" s="65"/>
      <c r="AAY38" s="65"/>
      <c r="AAZ38" s="65"/>
      <c r="ABA38" s="65"/>
      <c r="ABB38" s="65"/>
      <c r="ABC38" s="65"/>
      <c r="ABD38" s="65"/>
      <c r="ABE38" s="65"/>
      <c r="ABF38" s="65"/>
      <c r="ABG38" s="65"/>
      <c r="ABH38" s="65"/>
      <c r="ABI38" s="65"/>
      <c r="ABJ38" s="65"/>
      <c r="ABK38" s="65"/>
      <c r="ABL38" s="65"/>
      <c r="ABM38" s="65"/>
      <c r="ABN38" s="65"/>
      <c r="ABO38" s="65"/>
      <c r="ABP38" s="65"/>
      <c r="ABQ38" s="65"/>
      <c r="ABR38" s="65"/>
      <c r="ABS38" s="65"/>
      <c r="ABT38" s="65"/>
      <c r="ABU38" s="65"/>
      <c r="ABV38" s="65"/>
      <c r="ABW38" s="65"/>
      <c r="ABX38" s="65"/>
      <c r="ABY38" s="65"/>
      <c r="ABZ38" s="65"/>
      <c r="ACA38" s="65"/>
      <c r="ACB38" s="65"/>
      <c r="ACC38" s="65"/>
      <c r="ACD38" s="65"/>
      <c r="ACE38" s="65"/>
      <c r="ACF38" s="65"/>
      <c r="ACG38" s="65"/>
      <c r="ACH38" s="65"/>
      <c r="ACI38" s="65"/>
      <c r="ACJ38" s="65"/>
      <c r="ACK38" s="65"/>
      <c r="ACL38" s="65"/>
      <c r="ACM38" s="65"/>
      <c r="ACN38" s="65"/>
      <c r="ACO38" s="65"/>
      <c r="ACP38" s="65"/>
      <c r="ACQ38" s="65"/>
      <c r="ACR38" s="65"/>
      <c r="ACS38" s="65"/>
      <c r="ACT38" s="65"/>
      <c r="ACU38" s="65"/>
      <c r="ACV38" s="65"/>
      <c r="ACW38" s="65"/>
      <c r="ACX38" s="65"/>
      <c r="ACY38" s="65"/>
      <c r="ACZ38" s="65"/>
      <c r="ADA38" s="65"/>
      <c r="ADB38" s="65"/>
      <c r="ADC38" s="65"/>
      <c r="ADD38" s="65"/>
      <c r="ADE38" s="65"/>
      <c r="ADF38" s="65"/>
      <c r="ADG38" s="65"/>
      <c r="ADH38" s="65"/>
      <c r="ADI38" s="65"/>
      <c r="ADJ38" s="65"/>
      <c r="ADK38" s="65"/>
      <c r="ADL38" s="65"/>
      <c r="ADM38" s="65"/>
      <c r="ADN38" s="65"/>
      <c r="ADO38" s="65"/>
      <c r="ADP38" s="65"/>
      <c r="ADQ38" s="65"/>
      <c r="ADR38" s="65"/>
      <c r="ADS38" s="65"/>
      <c r="ADT38" s="65"/>
      <c r="ADU38" s="65"/>
      <c r="ADV38" s="65"/>
      <c r="ADW38" s="65"/>
      <c r="ADX38" s="65"/>
      <c r="ADY38" s="65"/>
      <c r="ADZ38" s="65"/>
      <c r="AEA38" s="65"/>
      <c r="AEB38" s="65"/>
      <c r="AEC38" s="65"/>
      <c r="AED38" s="65"/>
      <c r="AEE38" s="65"/>
      <c r="AEF38" s="65"/>
      <c r="AEG38" s="65"/>
      <c r="AEH38" s="65"/>
      <c r="AEI38" s="65"/>
      <c r="AEJ38" s="65"/>
      <c r="AEK38" s="65"/>
      <c r="AEL38" s="65"/>
      <c r="AEM38" s="65"/>
      <c r="AEN38" s="65"/>
      <c r="AEO38" s="65"/>
      <c r="AEP38" s="65"/>
      <c r="AEQ38" s="65"/>
      <c r="AER38" s="65"/>
      <c r="AES38" s="65"/>
      <c r="AET38" s="65"/>
      <c r="AEU38" s="65"/>
      <c r="AEV38" s="65"/>
      <c r="AEW38" s="65"/>
      <c r="AEX38" s="65"/>
      <c r="AEY38" s="65"/>
      <c r="AEZ38" s="65"/>
      <c r="AFA38" s="65"/>
      <c r="AFB38" s="65"/>
      <c r="AFC38" s="65"/>
      <c r="AFD38" s="65"/>
      <c r="AFE38" s="65"/>
      <c r="AFF38" s="65"/>
      <c r="AFG38" s="65"/>
      <c r="AFH38" s="65"/>
      <c r="AFI38" s="65"/>
      <c r="AFJ38" s="65"/>
      <c r="AFK38" s="65"/>
      <c r="AFL38" s="65"/>
      <c r="AFM38" s="65"/>
      <c r="AFN38" s="65"/>
      <c r="AFO38" s="65"/>
      <c r="AFP38" s="65"/>
      <c r="AFQ38" s="65"/>
      <c r="AFR38" s="65"/>
      <c r="AFS38" s="65"/>
      <c r="AFT38" s="65"/>
      <c r="AFU38" s="65"/>
      <c r="AFV38" s="65"/>
      <c r="AFW38" s="65"/>
      <c r="AFX38" s="65"/>
      <c r="AFY38" s="65"/>
      <c r="AFZ38" s="65"/>
      <c r="AGA38" s="65"/>
      <c r="AGB38" s="65"/>
      <c r="AGC38" s="65"/>
      <c r="AGD38" s="65"/>
      <c r="AGE38" s="65"/>
      <c r="AGF38" s="65"/>
      <c r="AGG38" s="65"/>
      <c r="AGH38" s="65"/>
      <c r="AGI38" s="65"/>
      <c r="AGJ38" s="65"/>
      <c r="AGK38" s="65"/>
      <c r="AGL38" s="65"/>
      <c r="AGM38" s="65"/>
      <c r="AGN38" s="65"/>
      <c r="AGO38" s="65"/>
      <c r="AGP38" s="65"/>
      <c r="AGQ38" s="65"/>
      <c r="AGR38" s="65"/>
      <c r="AGS38" s="65"/>
      <c r="AGT38" s="65"/>
      <c r="AGU38" s="65"/>
      <c r="AGV38" s="65"/>
      <c r="AGW38" s="65"/>
      <c r="AGX38" s="65"/>
      <c r="AGY38" s="65"/>
      <c r="AGZ38" s="65"/>
      <c r="AHA38" s="65"/>
      <c r="AHB38" s="65"/>
      <c r="AHC38" s="65"/>
      <c r="AHD38" s="65"/>
      <c r="AHE38" s="65"/>
      <c r="AHF38" s="65"/>
      <c r="AHG38" s="65"/>
      <c r="AHH38" s="65"/>
      <c r="AHI38" s="65"/>
      <c r="AHJ38" s="65"/>
      <c r="AHK38" s="65"/>
      <c r="AHL38" s="65"/>
      <c r="AHM38" s="65"/>
      <c r="AHN38" s="65"/>
      <c r="AHO38" s="65"/>
      <c r="AHP38" s="65"/>
      <c r="AHQ38" s="65"/>
      <c r="AHR38" s="65"/>
      <c r="AHS38" s="65"/>
      <c r="AHT38" s="65"/>
      <c r="AHU38" s="65"/>
      <c r="AHV38" s="65"/>
      <c r="AHW38" s="65"/>
      <c r="AHX38" s="65"/>
      <c r="AHY38" s="65"/>
      <c r="AHZ38" s="65"/>
      <c r="AIA38" s="65"/>
      <c r="AIB38" s="65"/>
      <c r="AIC38" s="65"/>
      <c r="AID38" s="65"/>
      <c r="AIE38" s="65"/>
      <c r="AIF38" s="65"/>
      <c r="AIG38" s="65"/>
      <c r="AIH38" s="65"/>
      <c r="AII38" s="65"/>
      <c r="AIJ38" s="65"/>
      <c r="AIK38" s="65"/>
      <c r="AIL38" s="65"/>
      <c r="AIM38" s="65"/>
      <c r="AIN38" s="65"/>
      <c r="AIO38" s="65"/>
      <c r="AIP38" s="65"/>
      <c r="AIQ38" s="65"/>
      <c r="AIR38" s="65"/>
      <c r="AIS38" s="65"/>
      <c r="AIT38" s="65"/>
      <c r="AIU38" s="65"/>
      <c r="AIV38" s="65"/>
      <c r="AIW38" s="65"/>
      <c r="AIX38" s="65"/>
      <c r="AIY38" s="65"/>
      <c r="AIZ38" s="65"/>
      <c r="AJA38" s="65"/>
      <c r="AJB38" s="65"/>
      <c r="AJC38" s="65"/>
      <c r="AJD38" s="65"/>
      <c r="AJE38" s="65"/>
      <c r="AJF38" s="65"/>
      <c r="AJG38" s="65"/>
      <c r="AJH38" s="65"/>
      <c r="AJI38" s="65"/>
      <c r="AJJ38" s="65"/>
      <c r="AJK38" s="65"/>
      <c r="AJL38" s="65"/>
      <c r="AJM38" s="65"/>
      <c r="AJN38" s="65"/>
      <c r="AJO38" s="65"/>
      <c r="AJP38" s="65"/>
      <c r="AJQ38" s="65"/>
      <c r="AJR38" s="65"/>
      <c r="AJS38" s="65"/>
      <c r="AJT38" s="65"/>
      <c r="AJU38" s="65"/>
      <c r="AJV38" s="65"/>
      <c r="AJW38" s="65"/>
      <c r="AJX38" s="65"/>
      <c r="AJY38" s="65"/>
      <c r="AJZ38" s="65"/>
      <c r="AKA38" s="65"/>
      <c r="AKB38" s="65"/>
      <c r="AKC38" s="65"/>
      <c r="AKD38" s="65"/>
      <c r="AKE38" s="65"/>
      <c r="AKF38" s="65"/>
      <c r="AKG38" s="65"/>
      <c r="AKH38" s="65"/>
      <c r="AKI38" s="65"/>
      <c r="AKJ38" s="65"/>
      <c r="AKK38" s="65"/>
      <c r="AKL38" s="65"/>
      <c r="AKM38" s="65"/>
      <c r="AKN38" s="65"/>
      <c r="AKO38" s="65"/>
      <c r="AKP38" s="65"/>
      <c r="AKQ38" s="65"/>
      <c r="AKR38" s="65"/>
      <c r="AKS38" s="65"/>
      <c r="AKT38" s="65"/>
      <c r="AKU38" s="65"/>
      <c r="AKV38" s="65"/>
      <c r="AKW38" s="65"/>
      <c r="AKX38" s="65"/>
      <c r="AKY38" s="65"/>
      <c r="AKZ38" s="65"/>
      <c r="ALA38" s="65"/>
      <c r="ALB38" s="65"/>
      <c r="ALC38" s="65"/>
      <c r="ALD38" s="65"/>
      <c r="ALE38" s="65"/>
      <c r="ALF38" s="65"/>
      <c r="ALG38" s="65"/>
      <c r="ALH38" s="65"/>
      <c r="ALI38" s="65"/>
      <c r="ALJ38" s="65"/>
      <c r="ALK38" s="65"/>
      <c r="ALL38" s="65"/>
      <c r="ALM38" s="65"/>
      <c r="ALN38" s="65"/>
      <c r="ALO38" s="65"/>
      <c r="ALP38" s="65"/>
      <c r="ALQ38" s="65"/>
      <c r="ALR38" s="65"/>
      <c r="ALS38" s="65"/>
      <c r="ALT38" s="65"/>
      <c r="ALU38" s="65"/>
      <c r="ALV38" s="65"/>
      <c r="ALW38" s="65"/>
      <c r="ALX38" s="65"/>
      <c r="ALY38" s="65"/>
      <c r="ALZ38" s="65"/>
      <c r="AMA38" s="65"/>
      <c r="AMB38" s="65"/>
      <c r="AMC38" s="65"/>
      <c r="AMD38" s="65"/>
      <c r="AME38" s="65"/>
      <c r="AMF38" s="65"/>
      <c r="AMG38" s="65"/>
      <c r="AMH38" s="65"/>
      <c r="AMI38" s="65"/>
      <c r="AMJ38" s="65"/>
    </row>
    <row r="39" spans="1:1024" ht="15.75" thickBot="1" x14ac:dyDescent="0.3">
      <c r="A39" s="15">
        <v>1</v>
      </c>
      <c r="B39" s="16">
        <v>3</v>
      </c>
      <c r="C39" s="17" t="s">
        <v>22</v>
      </c>
      <c r="D39" s="44" t="s">
        <v>29</v>
      </c>
      <c r="E39" s="85" t="s">
        <v>72</v>
      </c>
      <c r="F39" s="57">
        <v>60</v>
      </c>
      <c r="G39" s="51">
        <v>0.85</v>
      </c>
      <c r="H39" s="51">
        <v>3.61</v>
      </c>
      <c r="I39" s="52">
        <v>9.92</v>
      </c>
      <c r="J39" s="51">
        <v>55.67</v>
      </c>
      <c r="K39" s="57">
        <v>52</v>
      </c>
      <c r="L39" s="63">
        <v>85.55</v>
      </c>
    </row>
    <row r="40" spans="1:1024" ht="15.75" thickBot="1" x14ac:dyDescent="0.3">
      <c r="A40" s="18"/>
      <c r="B40" s="19"/>
      <c r="C40" s="20"/>
      <c r="D40" s="77" t="s">
        <v>23</v>
      </c>
      <c r="E40" s="86" t="s">
        <v>61</v>
      </c>
      <c r="F40" s="116" t="s">
        <v>74</v>
      </c>
      <c r="G40" s="75">
        <v>10.75</v>
      </c>
      <c r="H40" s="75">
        <v>11.19</v>
      </c>
      <c r="I40" s="76">
        <v>12.4</v>
      </c>
      <c r="J40" s="75">
        <v>192.97</v>
      </c>
      <c r="K40" s="109" t="s">
        <v>63</v>
      </c>
      <c r="L40" s="93"/>
    </row>
    <row r="41" spans="1:1024" ht="15.75" thickBot="1" x14ac:dyDescent="0.3">
      <c r="A41" s="18"/>
      <c r="B41" s="19"/>
      <c r="C41" s="20"/>
      <c r="D41" s="28" t="s">
        <v>32</v>
      </c>
      <c r="E41" s="86" t="s">
        <v>73</v>
      </c>
      <c r="F41" s="50">
        <v>150</v>
      </c>
      <c r="G41" s="75">
        <v>4.58</v>
      </c>
      <c r="H41" s="75">
        <v>5</v>
      </c>
      <c r="I41" s="76">
        <v>20.52</v>
      </c>
      <c r="J41" s="75">
        <v>145</v>
      </c>
      <c r="K41" s="84">
        <v>303</v>
      </c>
      <c r="L41" s="23"/>
    </row>
    <row r="42" spans="1:1024" ht="15.75" thickBot="1" x14ac:dyDescent="0.3">
      <c r="A42" s="18"/>
      <c r="B42" s="19"/>
      <c r="C42" s="20"/>
      <c r="D42" s="25" t="s">
        <v>24</v>
      </c>
      <c r="E42" s="83" t="s">
        <v>62</v>
      </c>
      <c r="F42" s="50">
        <v>200</v>
      </c>
      <c r="G42" s="53">
        <v>3.17</v>
      </c>
      <c r="H42" s="53">
        <v>2.68</v>
      </c>
      <c r="I42" s="54">
        <v>15.95</v>
      </c>
      <c r="J42" s="53">
        <v>101</v>
      </c>
      <c r="K42" s="79">
        <v>379</v>
      </c>
      <c r="L42" s="23"/>
    </row>
    <row r="43" spans="1:1024" ht="15.75" thickBot="1" x14ac:dyDescent="0.3">
      <c r="A43" s="18"/>
      <c r="B43" s="19"/>
      <c r="C43" s="20"/>
      <c r="D43" s="46" t="s">
        <v>25</v>
      </c>
      <c r="E43" s="49" t="s">
        <v>49</v>
      </c>
      <c r="F43" s="50">
        <v>20</v>
      </c>
      <c r="G43" s="55">
        <v>1.78</v>
      </c>
      <c r="H43" s="55">
        <v>0.67</v>
      </c>
      <c r="I43" s="56">
        <v>9.35</v>
      </c>
      <c r="J43" s="55">
        <v>50.04</v>
      </c>
      <c r="K43" s="80" t="s">
        <v>40</v>
      </c>
      <c r="L43" s="23"/>
    </row>
    <row r="44" spans="1:1024" x14ac:dyDescent="0.25">
      <c r="A44" s="18"/>
      <c r="B44" s="19"/>
      <c r="C44" s="20"/>
      <c r="D44" s="45" t="s">
        <v>25</v>
      </c>
      <c r="E44" s="48" t="s">
        <v>47</v>
      </c>
      <c r="F44" s="50">
        <v>20</v>
      </c>
      <c r="G44" s="53">
        <v>1.4</v>
      </c>
      <c r="H44" s="53">
        <v>0.2</v>
      </c>
      <c r="I44" s="54">
        <v>11.12</v>
      </c>
      <c r="J44" s="53">
        <v>32.9</v>
      </c>
      <c r="K44" s="79" t="s">
        <v>40</v>
      </c>
      <c r="L44" s="23"/>
    </row>
    <row r="45" spans="1:1024" ht="15.75" hidden="1" thickBot="1" x14ac:dyDescent="0.3">
      <c r="A45" s="18"/>
      <c r="B45" s="19"/>
      <c r="C45" s="20"/>
      <c r="D45" s="46"/>
      <c r="E45" s="49"/>
      <c r="F45" s="97">
        <v>515</v>
      </c>
      <c r="G45" s="98">
        <v>20.88</v>
      </c>
      <c r="H45" s="98">
        <v>23.29</v>
      </c>
      <c r="I45" s="98">
        <v>99.4</v>
      </c>
      <c r="J45" s="102">
        <v>654.87</v>
      </c>
      <c r="K45" s="46"/>
      <c r="L45" s="23"/>
    </row>
    <row r="46" spans="1:1024" s="66" customFormat="1" ht="15.75" thickBot="1" x14ac:dyDescent="0.3">
      <c r="A46" s="58"/>
      <c r="B46" s="59"/>
      <c r="C46" s="60"/>
      <c r="D46" s="61" t="s">
        <v>27</v>
      </c>
      <c r="E46" s="62"/>
      <c r="F46" s="117">
        <v>570</v>
      </c>
      <c r="G46" s="98">
        <f>SUM(G39:G44)</f>
        <v>22.53</v>
      </c>
      <c r="H46" s="98">
        <f>SUM(H39:H44)</f>
        <v>23.349999999999998</v>
      </c>
      <c r="I46" s="98">
        <f>SUM(I39:I44)</f>
        <v>79.260000000000005</v>
      </c>
      <c r="J46" s="94">
        <f>SUM(J39:J44)</f>
        <v>577.57999999999993</v>
      </c>
      <c r="K46" s="64"/>
      <c r="L46" s="63">
        <v>85.55</v>
      </c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  <c r="IX46" s="65"/>
      <c r="IY46" s="65"/>
      <c r="IZ46" s="65"/>
      <c r="JA46" s="65"/>
      <c r="JB46" s="65"/>
      <c r="JC46" s="65"/>
      <c r="JD46" s="65"/>
      <c r="JE46" s="65"/>
      <c r="JF46" s="65"/>
      <c r="JG46" s="65"/>
      <c r="JH46" s="65"/>
      <c r="JI46" s="65"/>
      <c r="JJ46" s="65"/>
      <c r="JK46" s="65"/>
      <c r="JL46" s="65"/>
      <c r="JM46" s="65"/>
      <c r="JN46" s="65"/>
      <c r="JO46" s="65"/>
      <c r="JP46" s="65"/>
      <c r="JQ46" s="65"/>
      <c r="JR46" s="65"/>
      <c r="JS46" s="65"/>
      <c r="JT46" s="65"/>
      <c r="JU46" s="65"/>
      <c r="JV46" s="65"/>
      <c r="JW46" s="65"/>
      <c r="JX46" s="65"/>
      <c r="JY46" s="65"/>
      <c r="JZ46" s="65"/>
      <c r="KA46" s="65"/>
      <c r="KB46" s="65"/>
      <c r="KC46" s="65"/>
      <c r="KD46" s="65"/>
      <c r="KE46" s="65"/>
      <c r="KF46" s="65"/>
      <c r="KG46" s="65"/>
      <c r="KH46" s="65"/>
      <c r="KI46" s="65"/>
      <c r="KJ46" s="65"/>
      <c r="KK46" s="65"/>
      <c r="KL46" s="65"/>
      <c r="KM46" s="65"/>
      <c r="KN46" s="65"/>
      <c r="KO46" s="65"/>
      <c r="KP46" s="65"/>
      <c r="KQ46" s="65"/>
      <c r="KR46" s="65"/>
      <c r="KS46" s="65"/>
      <c r="KT46" s="65"/>
      <c r="KU46" s="65"/>
      <c r="KV46" s="65"/>
      <c r="KW46" s="65"/>
      <c r="KX46" s="65"/>
      <c r="KY46" s="65"/>
      <c r="KZ46" s="65"/>
      <c r="LA46" s="65"/>
      <c r="LB46" s="65"/>
      <c r="LC46" s="65"/>
      <c r="LD46" s="65"/>
      <c r="LE46" s="65"/>
      <c r="LF46" s="65"/>
      <c r="LG46" s="65"/>
      <c r="LH46" s="65"/>
      <c r="LI46" s="65"/>
      <c r="LJ46" s="65"/>
      <c r="LK46" s="65"/>
      <c r="LL46" s="65"/>
      <c r="LM46" s="65"/>
      <c r="LN46" s="65"/>
      <c r="LO46" s="65"/>
      <c r="LP46" s="65"/>
      <c r="LQ46" s="65"/>
      <c r="LR46" s="65"/>
      <c r="LS46" s="65"/>
      <c r="LT46" s="65"/>
      <c r="LU46" s="65"/>
      <c r="LV46" s="65"/>
      <c r="LW46" s="65"/>
      <c r="LX46" s="65"/>
      <c r="LY46" s="65"/>
      <c r="LZ46" s="65"/>
      <c r="MA46" s="65"/>
      <c r="MB46" s="65"/>
      <c r="MC46" s="65"/>
      <c r="MD46" s="65"/>
      <c r="ME46" s="65"/>
      <c r="MF46" s="65"/>
      <c r="MG46" s="65"/>
      <c r="MH46" s="65"/>
      <c r="MI46" s="65"/>
      <c r="MJ46" s="65"/>
      <c r="MK46" s="65"/>
      <c r="ML46" s="65"/>
      <c r="MM46" s="65"/>
      <c r="MN46" s="65"/>
      <c r="MO46" s="65"/>
      <c r="MP46" s="65"/>
      <c r="MQ46" s="65"/>
      <c r="MR46" s="65"/>
      <c r="MS46" s="65"/>
      <c r="MT46" s="65"/>
      <c r="MU46" s="65"/>
      <c r="MV46" s="65"/>
      <c r="MW46" s="65"/>
      <c r="MX46" s="65"/>
      <c r="MY46" s="65"/>
      <c r="MZ46" s="65"/>
      <c r="NA46" s="65"/>
      <c r="NB46" s="65"/>
      <c r="NC46" s="65"/>
      <c r="ND46" s="65"/>
      <c r="NE46" s="65"/>
      <c r="NF46" s="65"/>
      <c r="NG46" s="65"/>
      <c r="NH46" s="65"/>
      <c r="NI46" s="65"/>
      <c r="NJ46" s="65"/>
      <c r="NK46" s="65"/>
      <c r="NL46" s="65"/>
      <c r="NM46" s="65"/>
      <c r="NN46" s="65"/>
      <c r="NO46" s="65"/>
      <c r="NP46" s="65"/>
      <c r="NQ46" s="65"/>
      <c r="NR46" s="65"/>
      <c r="NS46" s="65"/>
      <c r="NT46" s="65"/>
      <c r="NU46" s="65"/>
      <c r="NV46" s="65"/>
      <c r="NW46" s="65"/>
      <c r="NX46" s="65"/>
      <c r="NY46" s="65"/>
      <c r="NZ46" s="65"/>
      <c r="OA46" s="65"/>
      <c r="OB46" s="65"/>
      <c r="OC46" s="65"/>
      <c r="OD46" s="65"/>
      <c r="OE46" s="65"/>
      <c r="OF46" s="65"/>
      <c r="OG46" s="65"/>
      <c r="OH46" s="65"/>
      <c r="OI46" s="65"/>
      <c r="OJ46" s="65"/>
      <c r="OK46" s="65"/>
      <c r="OL46" s="65"/>
      <c r="OM46" s="65"/>
      <c r="ON46" s="65"/>
      <c r="OO46" s="65"/>
      <c r="OP46" s="65"/>
      <c r="OQ46" s="65"/>
      <c r="OR46" s="65"/>
      <c r="OS46" s="65"/>
      <c r="OT46" s="65"/>
      <c r="OU46" s="65"/>
      <c r="OV46" s="65"/>
      <c r="OW46" s="65"/>
      <c r="OX46" s="65"/>
      <c r="OY46" s="65"/>
      <c r="OZ46" s="65"/>
      <c r="PA46" s="65"/>
      <c r="PB46" s="65"/>
      <c r="PC46" s="65"/>
      <c r="PD46" s="65"/>
      <c r="PE46" s="65"/>
      <c r="PF46" s="65"/>
      <c r="PG46" s="65"/>
      <c r="PH46" s="65"/>
      <c r="PI46" s="65"/>
      <c r="PJ46" s="65"/>
      <c r="PK46" s="65"/>
      <c r="PL46" s="65"/>
      <c r="PM46" s="65"/>
      <c r="PN46" s="65"/>
      <c r="PO46" s="65"/>
      <c r="PP46" s="65"/>
      <c r="PQ46" s="65"/>
      <c r="PR46" s="65"/>
      <c r="PS46" s="65"/>
      <c r="PT46" s="65"/>
      <c r="PU46" s="65"/>
      <c r="PV46" s="65"/>
      <c r="PW46" s="65"/>
      <c r="PX46" s="65"/>
      <c r="PY46" s="65"/>
      <c r="PZ46" s="65"/>
      <c r="QA46" s="65"/>
      <c r="QB46" s="65"/>
      <c r="QC46" s="65"/>
      <c r="QD46" s="65"/>
      <c r="QE46" s="65"/>
      <c r="QF46" s="65"/>
      <c r="QG46" s="65"/>
      <c r="QH46" s="65"/>
      <c r="QI46" s="65"/>
      <c r="QJ46" s="65"/>
      <c r="QK46" s="65"/>
      <c r="QL46" s="65"/>
      <c r="QM46" s="65"/>
      <c r="QN46" s="65"/>
      <c r="QO46" s="65"/>
      <c r="QP46" s="65"/>
      <c r="QQ46" s="65"/>
      <c r="QR46" s="65"/>
      <c r="QS46" s="65"/>
      <c r="QT46" s="65"/>
      <c r="QU46" s="65"/>
      <c r="QV46" s="65"/>
      <c r="QW46" s="65"/>
      <c r="QX46" s="65"/>
      <c r="QY46" s="65"/>
      <c r="QZ46" s="65"/>
      <c r="RA46" s="65"/>
      <c r="RB46" s="65"/>
      <c r="RC46" s="65"/>
      <c r="RD46" s="65"/>
      <c r="RE46" s="65"/>
      <c r="RF46" s="65"/>
      <c r="RG46" s="65"/>
      <c r="RH46" s="65"/>
      <c r="RI46" s="65"/>
      <c r="RJ46" s="65"/>
      <c r="RK46" s="65"/>
      <c r="RL46" s="65"/>
      <c r="RM46" s="65"/>
      <c r="RN46" s="65"/>
      <c r="RO46" s="65"/>
      <c r="RP46" s="65"/>
      <c r="RQ46" s="65"/>
      <c r="RR46" s="65"/>
      <c r="RS46" s="65"/>
      <c r="RT46" s="65"/>
      <c r="RU46" s="65"/>
      <c r="RV46" s="65"/>
      <c r="RW46" s="65"/>
      <c r="RX46" s="65"/>
      <c r="RY46" s="65"/>
      <c r="RZ46" s="65"/>
      <c r="SA46" s="65"/>
      <c r="SB46" s="65"/>
      <c r="SC46" s="65"/>
      <c r="SD46" s="65"/>
      <c r="SE46" s="65"/>
      <c r="SF46" s="65"/>
      <c r="SG46" s="65"/>
      <c r="SH46" s="65"/>
      <c r="SI46" s="65"/>
      <c r="SJ46" s="65"/>
      <c r="SK46" s="65"/>
      <c r="SL46" s="65"/>
      <c r="SM46" s="65"/>
      <c r="SN46" s="65"/>
      <c r="SO46" s="65"/>
      <c r="SP46" s="65"/>
      <c r="SQ46" s="65"/>
      <c r="SR46" s="65"/>
      <c r="SS46" s="65"/>
      <c r="ST46" s="65"/>
      <c r="SU46" s="65"/>
      <c r="SV46" s="65"/>
      <c r="SW46" s="65"/>
      <c r="SX46" s="65"/>
      <c r="SY46" s="65"/>
      <c r="SZ46" s="65"/>
      <c r="TA46" s="65"/>
      <c r="TB46" s="65"/>
      <c r="TC46" s="65"/>
      <c r="TD46" s="65"/>
      <c r="TE46" s="65"/>
      <c r="TF46" s="65"/>
      <c r="TG46" s="65"/>
      <c r="TH46" s="65"/>
      <c r="TI46" s="65"/>
      <c r="TJ46" s="65"/>
      <c r="TK46" s="65"/>
      <c r="TL46" s="65"/>
      <c r="TM46" s="65"/>
      <c r="TN46" s="65"/>
      <c r="TO46" s="65"/>
      <c r="TP46" s="65"/>
      <c r="TQ46" s="65"/>
      <c r="TR46" s="65"/>
      <c r="TS46" s="65"/>
      <c r="TT46" s="65"/>
      <c r="TU46" s="65"/>
      <c r="TV46" s="65"/>
      <c r="TW46" s="65"/>
      <c r="TX46" s="65"/>
      <c r="TY46" s="65"/>
      <c r="TZ46" s="65"/>
      <c r="UA46" s="65"/>
      <c r="UB46" s="65"/>
      <c r="UC46" s="65"/>
      <c r="UD46" s="65"/>
      <c r="UE46" s="65"/>
      <c r="UF46" s="65"/>
      <c r="UG46" s="65"/>
      <c r="UH46" s="65"/>
      <c r="UI46" s="65"/>
      <c r="UJ46" s="65"/>
      <c r="UK46" s="65"/>
      <c r="UL46" s="65"/>
      <c r="UM46" s="65"/>
      <c r="UN46" s="65"/>
      <c r="UO46" s="65"/>
      <c r="UP46" s="65"/>
      <c r="UQ46" s="65"/>
      <c r="UR46" s="65"/>
      <c r="US46" s="65"/>
      <c r="UT46" s="65"/>
      <c r="UU46" s="65"/>
      <c r="UV46" s="65"/>
      <c r="UW46" s="65"/>
      <c r="UX46" s="65"/>
      <c r="UY46" s="65"/>
      <c r="UZ46" s="65"/>
      <c r="VA46" s="65"/>
      <c r="VB46" s="65"/>
      <c r="VC46" s="65"/>
      <c r="VD46" s="65"/>
      <c r="VE46" s="65"/>
      <c r="VF46" s="65"/>
      <c r="VG46" s="65"/>
      <c r="VH46" s="65"/>
      <c r="VI46" s="65"/>
      <c r="VJ46" s="65"/>
      <c r="VK46" s="65"/>
      <c r="VL46" s="65"/>
      <c r="VM46" s="65"/>
      <c r="VN46" s="65"/>
      <c r="VO46" s="65"/>
      <c r="VP46" s="65"/>
      <c r="VQ46" s="65"/>
      <c r="VR46" s="65"/>
      <c r="VS46" s="65"/>
      <c r="VT46" s="65"/>
      <c r="VU46" s="65"/>
      <c r="VV46" s="65"/>
      <c r="VW46" s="65"/>
      <c r="VX46" s="65"/>
      <c r="VY46" s="65"/>
      <c r="VZ46" s="65"/>
      <c r="WA46" s="65"/>
      <c r="WB46" s="65"/>
      <c r="WC46" s="65"/>
      <c r="WD46" s="65"/>
      <c r="WE46" s="65"/>
      <c r="WF46" s="65"/>
      <c r="WG46" s="65"/>
      <c r="WH46" s="65"/>
      <c r="WI46" s="65"/>
      <c r="WJ46" s="65"/>
      <c r="WK46" s="65"/>
      <c r="WL46" s="65"/>
      <c r="WM46" s="65"/>
      <c r="WN46" s="65"/>
      <c r="WO46" s="65"/>
      <c r="WP46" s="65"/>
      <c r="WQ46" s="65"/>
      <c r="WR46" s="65"/>
      <c r="WS46" s="65"/>
      <c r="WT46" s="65"/>
      <c r="WU46" s="65"/>
      <c r="WV46" s="65"/>
      <c r="WW46" s="65"/>
      <c r="WX46" s="65"/>
      <c r="WY46" s="65"/>
      <c r="WZ46" s="65"/>
      <c r="XA46" s="65"/>
      <c r="XB46" s="65"/>
      <c r="XC46" s="65"/>
      <c r="XD46" s="65"/>
      <c r="XE46" s="65"/>
      <c r="XF46" s="65"/>
      <c r="XG46" s="65"/>
      <c r="XH46" s="65"/>
      <c r="XI46" s="65"/>
      <c r="XJ46" s="65"/>
      <c r="XK46" s="65"/>
      <c r="XL46" s="65"/>
      <c r="XM46" s="65"/>
      <c r="XN46" s="65"/>
      <c r="XO46" s="65"/>
      <c r="XP46" s="65"/>
      <c r="XQ46" s="65"/>
      <c r="XR46" s="65"/>
      <c r="XS46" s="65"/>
      <c r="XT46" s="65"/>
      <c r="XU46" s="65"/>
      <c r="XV46" s="65"/>
      <c r="XW46" s="65"/>
      <c r="XX46" s="65"/>
      <c r="XY46" s="65"/>
      <c r="XZ46" s="65"/>
      <c r="YA46" s="65"/>
      <c r="YB46" s="65"/>
      <c r="YC46" s="65"/>
      <c r="YD46" s="65"/>
      <c r="YE46" s="65"/>
      <c r="YF46" s="65"/>
      <c r="YG46" s="65"/>
      <c r="YH46" s="65"/>
      <c r="YI46" s="65"/>
      <c r="YJ46" s="65"/>
      <c r="YK46" s="65"/>
      <c r="YL46" s="65"/>
      <c r="YM46" s="65"/>
      <c r="YN46" s="65"/>
      <c r="YO46" s="65"/>
      <c r="YP46" s="65"/>
      <c r="YQ46" s="65"/>
      <c r="YR46" s="65"/>
      <c r="YS46" s="65"/>
      <c r="YT46" s="65"/>
      <c r="YU46" s="65"/>
      <c r="YV46" s="65"/>
      <c r="YW46" s="65"/>
      <c r="YX46" s="65"/>
      <c r="YY46" s="65"/>
      <c r="YZ46" s="65"/>
      <c r="ZA46" s="65"/>
      <c r="ZB46" s="65"/>
      <c r="ZC46" s="65"/>
      <c r="ZD46" s="65"/>
      <c r="ZE46" s="65"/>
      <c r="ZF46" s="65"/>
      <c r="ZG46" s="65"/>
      <c r="ZH46" s="65"/>
      <c r="ZI46" s="65"/>
      <c r="ZJ46" s="65"/>
      <c r="ZK46" s="65"/>
      <c r="ZL46" s="65"/>
      <c r="ZM46" s="65"/>
      <c r="ZN46" s="65"/>
      <c r="ZO46" s="65"/>
      <c r="ZP46" s="65"/>
      <c r="ZQ46" s="65"/>
      <c r="ZR46" s="65"/>
      <c r="ZS46" s="65"/>
      <c r="ZT46" s="65"/>
      <c r="ZU46" s="65"/>
      <c r="ZV46" s="65"/>
      <c r="ZW46" s="65"/>
      <c r="ZX46" s="65"/>
      <c r="ZY46" s="65"/>
      <c r="ZZ46" s="65"/>
      <c r="AAA46" s="65"/>
      <c r="AAB46" s="65"/>
      <c r="AAC46" s="65"/>
      <c r="AAD46" s="65"/>
      <c r="AAE46" s="65"/>
      <c r="AAF46" s="65"/>
      <c r="AAG46" s="65"/>
      <c r="AAH46" s="65"/>
      <c r="AAI46" s="65"/>
      <c r="AAJ46" s="65"/>
      <c r="AAK46" s="65"/>
      <c r="AAL46" s="65"/>
      <c r="AAM46" s="65"/>
      <c r="AAN46" s="65"/>
      <c r="AAO46" s="65"/>
      <c r="AAP46" s="65"/>
      <c r="AAQ46" s="65"/>
      <c r="AAR46" s="65"/>
      <c r="AAS46" s="65"/>
      <c r="AAT46" s="65"/>
      <c r="AAU46" s="65"/>
      <c r="AAV46" s="65"/>
      <c r="AAW46" s="65"/>
      <c r="AAX46" s="65"/>
      <c r="AAY46" s="65"/>
      <c r="AAZ46" s="65"/>
      <c r="ABA46" s="65"/>
      <c r="ABB46" s="65"/>
      <c r="ABC46" s="65"/>
      <c r="ABD46" s="65"/>
      <c r="ABE46" s="65"/>
      <c r="ABF46" s="65"/>
      <c r="ABG46" s="65"/>
      <c r="ABH46" s="65"/>
      <c r="ABI46" s="65"/>
      <c r="ABJ46" s="65"/>
      <c r="ABK46" s="65"/>
      <c r="ABL46" s="65"/>
      <c r="ABM46" s="65"/>
      <c r="ABN46" s="65"/>
      <c r="ABO46" s="65"/>
      <c r="ABP46" s="65"/>
      <c r="ABQ46" s="65"/>
      <c r="ABR46" s="65"/>
      <c r="ABS46" s="65"/>
      <c r="ABT46" s="65"/>
      <c r="ABU46" s="65"/>
      <c r="ABV46" s="65"/>
      <c r="ABW46" s="65"/>
      <c r="ABX46" s="65"/>
      <c r="ABY46" s="65"/>
      <c r="ABZ46" s="65"/>
      <c r="ACA46" s="65"/>
      <c r="ACB46" s="65"/>
      <c r="ACC46" s="65"/>
      <c r="ACD46" s="65"/>
      <c r="ACE46" s="65"/>
      <c r="ACF46" s="65"/>
      <c r="ACG46" s="65"/>
      <c r="ACH46" s="65"/>
      <c r="ACI46" s="65"/>
      <c r="ACJ46" s="65"/>
      <c r="ACK46" s="65"/>
      <c r="ACL46" s="65"/>
      <c r="ACM46" s="65"/>
      <c r="ACN46" s="65"/>
      <c r="ACO46" s="65"/>
      <c r="ACP46" s="65"/>
      <c r="ACQ46" s="65"/>
      <c r="ACR46" s="65"/>
      <c r="ACS46" s="65"/>
      <c r="ACT46" s="65"/>
      <c r="ACU46" s="65"/>
      <c r="ACV46" s="65"/>
      <c r="ACW46" s="65"/>
      <c r="ACX46" s="65"/>
      <c r="ACY46" s="65"/>
      <c r="ACZ46" s="65"/>
      <c r="ADA46" s="65"/>
      <c r="ADB46" s="65"/>
      <c r="ADC46" s="65"/>
      <c r="ADD46" s="65"/>
      <c r="ADE46" s="65"/>
      <c r="ADF46" s="65"/>
      <c r="ADG46" s="65"/>
      <c r="ADH46" s="65"/>
      <c r="ADI46" s="65"/>
      <c r="ADJ46" s="65"/>
      <c r="ADK46" s="65"/>
      <c r="ADL46" s="65"/>
      <c r="ADM46" s="65"/>
      <c r="ADN46" s="65"/>
      <c r="ADO46" s="65"/>
      <c r="ADP46" s="65"/>
      <c r="ADQ46" s="65"/>
      <c r="ADR46" s="65"/>
      <c r="ADS46" s="65"/>
      <c r="ADT46" s="65"/>
      <c r="ADU46" s="65"/>
      <c r="ADV46" s="65"/>
      <c r="ADW46" s="65"/>
      <c r="ADX46" s="65"/>
      <c r="ADY46" s="65"/>
      <c r="ADZ46" s="65"/>
      <c r="AEA46" s="65"/>
      <c r="AEB46" s="65"/>
      <c r="AEC46" s="65"/>
      <c r="AED46" s="65"/>
      <c r="AEE46" s="65"/>
      <c r="AEF46" s="65"/>
      <c r="AEG46" s="65"/>
      <c r="AEH46" s="65"/>
      <c r="AEI46" s="65"/>
      <c r="AEJ46" s="65"/>
      <c r="AEK46" s="65"/>
      <c r="AEL46" s="65"/>
      <c r="AEM46" s="65"/>
      <c r="AEN46" s="65"/>
      <c r="AEO46" s="65"/>
      <c r="AEP46" s="65"/>
      <c r="AEQ46" s="65"/>
      <c r="AER46" s="65"/>
      <c r="AES46" s="65"/>
      <c r="AET46" s="65"/>
      <c r="AEU46" s="65"/>
      <c r="AEV46" s="65"/>
      <c r="AEW46" s="65"/>
      <c r="AEX46" s="65"/>
      <c r="AEY46" s="65"/>
      <c r="AEZ46" s="65"/>
      <c r="AFA46" s="65"/>
      <c r="AFB46" s="65"/>
      <c r="AFC46" s="65"/>
      <c r="AFD46" s="65"/>
      <c r="AFE46" s="65"/>
      <c r="AFF46" s="65"/>
      <c r="AFG46" s="65"/>
      <c r="AFH46" s="65"/>
      <c r="AFI46" s="65"/>
      <c r="AFJ46" s="65"/>
      <c r="AFK46" s="65"/>
      <c r="AFL46" s="65"/>
      <c r="AFM46" s="65"/>
      <c r="AFN46" s="65"/>
      <c r="AFO46" s="65"/>
      <c r="AFP46" s="65"/>
      <c r="AFQ46" s="65"/>
      <c r="AFR46" s="65"/>
      <c r="AFS46" s="65"/>
      <c r="AFT46" s="65"/>
      <c r="AFU46" s="65"/>
      <c r="AFV46" s="65"/>
      <c r="AFW46" s="65"/>
      <c r="AFX46" s="65"/>
      <c r="AFY46" s="65"/>
      <c r="AFZ46" s="65"/>
      <c r="AGA46" s="65"/>
      <c r="AGB46" s="65"/>
      <c r="AGC46" s="65"/>
      <c r="AGD46" s="65"/>
      <c r="AGE46" s="65"/>
      <c r="AGF46" s="65"/>
      <c r="AGG46" s="65"/>
      <c r="AGH46" s="65"/>
      <c r="AGI46" s="65"/>
      <c r="AGJ46" s="65"/>
      <c r="AGK46" s="65"/>
      <c r="AGL46" s="65"/>
      <c r="AGM46" s="65"/>
      <c r="AGN46" s="65"/>
      <c r="AGO46" s="65"/>
      <c r="AGP46" s="65"/>
      <c r="AGQ46" s="65"/>
      <c r="AGR46" s="65"/>
      <c r="AGS46" s="65"/>
      <c r="AGT46" s="65"/>
      <c r="AGU46" s="65"/>
      <c r="AGV46" s="65"/>
      <c r="AGW46" s="65"/>
      <c r="AGX46" s="65"/>
      <c r="AGY46" s="65"/>
      <c r="AGZ46" s="65"/>
      <c r="AHA46" s="65"/>
      <c r="AHB46" s="65"/>
      <c r="AHC46" s="65"/>
      <c r="AHD46" s="65"/>
      <c r="AHE46" s="65"/>
      <c r="AHF46" s="65"/>
      <c r="AHG46" s="65"/>
      <c r="AHH46" s="65"/>
      <c r="AHI46" s="65"/>
      <c r="AHJ46" s="65"/>
      <c r="AHK46" s="65"/>
      <c r="AHL46" s="65"/>
      <c r="AHM46" s="65"/>
      <c r="AHN46" s="65"/>
      <c r="AHO46" s="65"/>
      <c r="AHP46" s="65"/>
      <c r="AHQ46" s="65"/>
      <c r="AHR46" s="65"/>
      <c r="AHS46" s="65"/>
      <c r="AHT46" s="65"/>
      <c r="AHU46" s="65"/>
      <c r="AHV46" s="65"/>
      <c r="AHW46" s="65"/>
      <c r="AHX46" s="65"/>
      <c r="AHY46" s="65"/>
      <c r="AHZ46" s="65"/>
      <c r="AIA46" s="65"/>
      <c r="AIB46" s="65"/>
      <c r="AIC46" s="65"/>
      <c r="AID46" s="65"/>
      <c r="AIE46" s="65"/>
      <c r="AIF46" s="65"/>
      <c r="AIG46" s="65"/>
      <c r="AIH46" s="65"/>
      <c r="AII46" s="65"/>
      <c r="AIJ46" s="65"/>
      <c r="AIK46" s="65"/>
      <c r="AIL46" s="65"/>
      <c r="AIM46" s="65"/>
      <c r="AIN46" s="65"/>
      <c r="AIO46" s="65"/>
      <c r="AIP46" s="65"/>
      <c r="AIQ46" s="65"/>
      <c r="AIR46" s="65"/>
      <c r="AIS46" s="65"/>
      <c r="AIT46" s="65"/>
      <c r="AIU46" s="65"/>
      <c r="AIV46" s="65"/>
      <c r="AIW46" s="65"/>
      <c r="AIX46" s="65"/>
      <c r="AIY46" s="65"/>
      <c r="AIZ46" s="65"/>
      <c r="AJA46" s="65"/>
      <c r="AJB46" s="65"/>
      <c r="AJC46" s="65"/>
      <c r="AJD46" s="65"/>
      <c r="AJE46" s="65"/>
      <c r="AJF46" s="65"/>
      <c r="AJG46" s="65"/>
      <c r="AJH46" s="65"/>
      <c r="AJI46" s="65"/>
      <c r="AJJ46" s="65"/>
      <c r="AJK46" s="65"/>
      <c r="AJL46" s="65"/>
      <c r="AJM46" s="65"/>
      <c r="AJN46" s="65"/>
      <c r="AJO46" s="65"/>
      <c r="AJP46" s="65"/>
      <c r="AJQ46" s="65"/>
      <c r="AJR46" s="65"/>
      <c r="AJS46" s="65"/>
      <c r="AJT46" s="65"/>
      <c r="AJU46" s="65"/>
      <c r="AJV46" s="65"/>
      <c r="AJW46" s="65"/>
      <c r="AJX46" s="65"/>
      <c r="AJY46" s="65"/>
      <c r="AJZ46" s="65"/>
      <c r="AKA46" s="65"/>
      <c r="AKB46" s="65"/>
      <c r="AKC46" s="65"/>
      <c r="AKD46" s="65"/>
      <c r="AKE46" s="65"/>
      <c r="AKF46" s="65"/>
      <c r="AKG46" s="65"/>
      <c r="AKH46" s="65"/>
      <c r="AKI46" s="65"/>
      <c r="AKJ46" s="65"/>
      <c r="AKK46" s="65"/>
      <c r="AKL46" s="65"/>
      <c r="AKM46" s="65"/>
      <c r="AKN46" s="65"/>
      <c r="AKO46" s="65"/>
      <c r="AKP46" s="65"/>
      <c r="AKQ46" s="65"/>
      <c r="AKR46" s="65"/>
      <c r="AKS46" s="65"/>
      <c r="AKT46" s="65"/>
      <c r="AKU46" s="65"/>
      <c r="AKV46" s="65"/>
      <c r="AKW46" s="65"/>
      <c r="AKX46" s="65"/>
      <c r="AKY46" s="65"/>
      <c r="AKZ46" s="65"/>
      <c r="ALA46" s="65"/>
      <c r="ALB46" s="65"/>
      <c r="ALC46" s="65"/>
      <c r="ALD46" s="65"/>
      <c r="ALE46" s="65"/>
      <c r="ALF46" s="65"/>
      <c r="ALG46" s="65"/>
      <c r="ALH46" s="65"/>
      <c r="ALI46" s="65"/>
      <c r="ALJ46" s="65"/>
      <c r="ALK46" s="65"/>
      <c r="ALL46" s="65"/>
      <c r="ALM46" s="65"/>
      <c r="ALN46" s="65"/>
      <c r="ALO46" s="65"/>
      <c r="ALP46" s="65"/>
      <c r="ALQ46" s="65"/>
      <c r="ALR46" s="65"/>
      <c r="ALS46" s="65"/>
      <c r="ALT46" s="65"/>
      <c r="ALU46" s="65"/>
      <c r="ALV46" s="65"/>
      <c r="ALW46" s="65"/>
      <c r="ALX46" s="65"/>
      <c r="ALY46" s="65"/>
      <c r="ALZ46" s="65"/>
      <c r="AMA46" s="65"/>
      <c r="AMB46" s="65"/>
      <c r="AMC46" s="65"/>
      <c r="AMD46" s="65"/>
      <c r="AME46" s="65"/>
      <c r="AMF46" s="65"/>
      <c r="AMG46" s="65"/>
      <c r="AMH46" s="65"/>
      <c r="AMI46" s="65"/>
      <c r="AMJ46" s="65"/>
    </row>
    <row r="47" spans="1:1024" x14ac:dyDescent="0.25">
      <c r="A47" s="33">
        <f>A39</f>
        <v>1</v>
      </c>
      <c r="B47" s="34">
        <f>B39</f>
        <v>3</v>
      </c>
      <c r="C47" s="35" t="s">
        <v>28</v>
      </c>
      <c r="D47" s="25" t="s">
        <v>29</v>
      </c>
      <c r="E47" s="22"/>
      <c r="F47" s="23"/>
      <c r="G47" s="23"/>
      <c r="H47" s="23"/>
      <c r="I47" s="23"/>
      <c r="J47" s="23"/>
      <c r="K47" s="24"/>
      <c r="L47" s="23"/>
    </row>
    <row r="48" spans="1:1024" x14ac:dyDescent="0.25">
      <c r="A48" s="18"/>
      <c r="B48" s="19"/>
      <c r="C48" s="20"/>
      <c r="D48" s="25" t="s">
        <v>30</v>
      </c>
      <c r="E48" s="22"/>
      <c r="F48" s="23"/>
      <c r="G48" s="23"/>
      <c r="H48" s="23"/>
      <c r="I48" s="23"/>
      <c r="J48" s="23"/>
      <c r="K48" s="24"/>
      <c r="L48" s="23"/>
    </row>
    <row r="49" spans="1:1024" x14ac:dyDescent="0.25">
      <c r="A49" s="18"/>
      <c r="B49" s="19"/>
      <c r="C49" s="20"/>
      <c r="D49" s="25" t="s">
        <v>31</v>
      </c>
      <c r="E49" s="22"/>
      <c r="F49" s="23"/>
      <c r="G49" s="23"/>
      <c r="H49" s="23"/>
      <c r="I49" s="23"/>
      <c r="J49" s="23"/>
      <c r="K49" s="24"/>
      <c r="L49" s="23"/>
    </row>
    <row r="50" spans="1:1024" x14ac:dyDescent="0.25">
      <c r="A50" s="18"/>
      <c r="B50" s="19"/>
      <c r="C50" s="20"/>
      <c r="D50" s="25" t="s">
        <v>32</v>
      </c>
      <c r="E50" s="22"/>
      <c r="F50" s="23"/>
      <c r="G50" s="23"/>
      <c r="H50" s="23"/>
      <c r="I50" s="23"/>
      <c r="J50" s="23"/>
      <c r="K50" s="24"/>
      <c r="L50" s="23"/>
    </row>
    <row r="51" spans="1:1024" x14ac:dyDescent="0.25">
      <c r="A51" s="18"/>
      <c r="B51" s="19"/>
      <c r="C51" s="20"/>
      <c r="D51" s="25" t="s">
        <v>33</v>
      </c>
      <c r="E51" s="22"/>
      <c r="F51" s="23"/>
      <c r="G51" s="23"/>
      <c r="H51" s="23"/>
      <c r="I51" s="23"/>
      <c r="J51" s="23"/>
      <c r="K51" s="24"/>
      <c r="L51" s="23"/>
    </row>
    <row r="52" spans="1:1024" x14ac:dyDescent="0.25">
      <c r="A52" s="18"/>
      <c r="B52" s="19"/>
      <c r="C52" s="20"/>
      <c r="D52" s="25" t="s">
        <v>34</v>
      </c>
      <c r="E52" s="22"/>
      <c r="F52" s="23"/>
      <c r="G52" s="23"/>
      <c r="H52" s="23"/>
      <c r="I52" s="23"/>
      <c r="J52" s="23"/>
      <c r="K52" s="24"/>
      <c r="L52" s="23"/>
    </row>
    <row r="53" spans="1:1024" x14ac:dyDescent="0.25">
      <c r="A53" s="18"/>
      <c r="B53" s="19"/>
      <c r="C53" s="20"/>
      <c r="D53" s="25" t="s">
        <v>35</v>
      </c>
      <c r="E53" s="22"/>
      <c r="F53" s="23"/>
      <c r="G53" s="23"/>
      <c r="H53" s="23"/>
      <c r="I53" s="23"/>
      <c r="J53" s="23"/>
      <c r="K53" s="24"/>
      <c r="L53" s="23"/>
    </row>
    <row r="54" spans="1:1024" x14ac:dyDescent="0.25">
      <c r="A54" s="18"/>
      <c r="B54" s="19"/>
      <c r="C54" s="20"/>
      <c r="D54" s="21"/>
      <c r="E54" s="22"/>
      <c r="F54" s="23"/>
      <c r="G54" s="23"/>
      <c r="H54" s="23"/>
      <c r="I54" s="23"/>
      <c r="J54" s="23"/>
      <c r="K54" s="24"/>
      <c r="L54" s="23"/>
    </row>
    <row r="55" spans="1:1024" x14ac:dyDescent="0.25">
      <c r="A55" s="18"/>
      <c r="B55" s="19"/>
      <c r="C55" s="20"/>
      <c r="D55" s="21"/>
      <c r="E55" s="22"/>
      <c r="F55" s="23"/>
      <c r="G55" s="23"/>
      <c r="H55" s="23"/>
      <c r="I55" s="23"/>
      <c r="J55" s="23"/>
      <c r="K55" s="24"/>
      <c r="L55" s="23"/>
    </row>
    <row r="56" spans="1:1024" x14ac:dyDescent="0.25">
      <c r="A56" s="26"/>
      <c r="B56" s="27"/>
      <c r="C56" s="28"/>
      <c r="D56" s="29" t="s">
        <v>27</v>
      </c>
      <c r="E56" s="30"/>
      <c r="F56" s="31">
        <f>SUM(F47:F55)</f>
        <v>0</v>
      </c>
      <c r="G56" s="31">
        <f>SUM(G47:G55)</f>
        <v>0</v>
      </c>
      <c r="H56" s="31">
        <f>SUM(H47:H55)</f>
        <v>0</v>
      </c>
      <c r="I56" s="31">
        <f>SUM(I47:I55)</f>
        <v>0</v>
      </c>
      <c r="J56" s="31">
        <f>SUM(J47:J55)</f>
        <v>0</v>
      </c>
      <c r="K56" s="32"/>
      <c r="L56" s="31">
        <f>SUM(L47:L55)</f>
        <v>0</v>
      </c>
    </row>
    <row r="57" spans="1:1024" s="66" customFormat="1" ht="15.75" customHeight="1" thickBot="1" x14ac:dyDescent="0.3">
      <c r="A57" s="68">
        <f>A39</f>
        <v>1</v>
      </c>
      <c r="B57" s="69">
        <f>B39</f>
        <v>3</v>
      </c>
      <c r="C57" s="110" t="s">
        <v>36</v>
      </c>
      <c r="D57" s="110"/>
      <c r="E57" s="70"/>
      <c r="F57" s="71">
        <f>F46+F56</f>
        <v>570</v>
      </c>
      <c r="G57" s="71">
        <f>G46+G56</f>
        <v>22.53</v>
      </c>
      <c r="H57" s="71">
        <f>H46+H56</f>
        <v>23.349999999999998</v>
      </c>
      <c r="I57" s="71">
        <f>I46+I56</f>
        <v>79.260000000000005</v>
      </c>
      <c r="J57" s="71">
        <f>J46+J56</f>
        <v>577.57999999999993</v>
      </c>
      <c r="K57" s="71"/>
      <c r="L57" s="71">
        <f>L46+L56</f>
        <v>85.55</v>
      </c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  <c r="IX57" s="65"/>
      <c r="IY57" s="65"/>
      <c r="IZ57" s="65"/>
      <c r="JA57" s="65"/>
      <c r="JB57" s="65"/>
      <c r="JC57" s="65"/>
      <c r="JD57" s="65"/>
      <c r="JE57" s="65"/>
      <c r="JF57" s="65"/>
      <c r="JG57" s="65"/>
      <c r="JH57" s="65"/>
      <c r="JI57" s="65"/>
      <c r="JJ57" s="65"/>
      <c r="JK57" s="65"/>
      <c r="JL57" s="65"/>
      <c r="JM57" s="65"/>
      <c r="JN57" s="65"/>
      <c r="JO57" s="65"/>
      <c r="JP57" s="65"/>
      <c r="JQ57" s="65"/>
      <c r="JR57" s="65"/>
      <c r="JS57" s="65"/>
      <c r="JT57" s="65"/>
      <c r="JU57" s="65"/>
      <c r="JV57" s="65"/>
      <c r="JW57" s="65"/>
      <c r="JX57" s="65"/>
      <c r="JY57" s="65"/>
      <c r="JZ57" s="65"/>
      <c r="KA57" s="65"/>
      <c r="KB57" s="65"/>
      <c r="KC57" s="65"/>
      <c r="KD57" s="65"/>
      <c r="KE57" s="65"/>
      <c r="KF57" s="65"/>
      <c r="KG57" s="65"/>
      <c r="KH57" s="65"/>
      <c r="KI57" s="65"/>
      <c r="KJ57" s="65"/>
      <c r="KK57" s="65"/>
      <c r="KL57" s="65"/>
      <c r="KM57" s="65"/>
      <c r="KN57" s="65"/>
      <c r="KO57" s="65"/>
      <c r="KP57" s="65"/>
      <c r="KQ57" s="65"/>
      <c r="KR57" s="65"/>
      <c r="KS57" s="65"/>
      <c r="KT57" s="65"/>
      <c r="KU57" s="65"/>
      <c r="KV57" s="65"/>
      <c r="KW57" s="65"/>
      <c r="KX57" s="65"/>
      <c r="KY57" s="65"/>
      <c r="KZ57" s="65"/>
      <c r="LA57" s="65"/>
      <c r="LB57" s="65"/>
      <c r="LC57" s="65"/>
      <c r="LD57" s="65"/>
      <c r="LE57" s="65"/>
      <c r="LF57" s="65"/>
      <c r="LG57" s="65"/>
      <c r="LH57" s="65"/>
      <c r="LI57" s="65"/>
      <c r="LJ57" s="65"/>
      <c r="LK57" s="65"/>
      <c r="LL57" s="65"/>
      <c r="LM57" s="65"/>
      <c r="LN57" s="65"/>
      <c r="LO57" s="65"/>
      <c r="LP57" s="65"/>
      <c r="LQ57" s="65"/>
      <c r="LR57" s="65"/>
      <c r="LS57" s="65"/>
      <c r="LT57" s="65"/>
      <c r="LU57" s="65"/>
      <c r="LV57" s="65"/>
      <c r="LW57" s="65"/>
      <c r="LX57" s="65"/>
      <c r="LY57" s="65"/>
      <c r="LZ57" s="65"/>
      <c r="MA57" s="65"/>
      <c r="MB57" s="65"/>
      <c r="MC57" s="65"/>
      <c r="MD57" s="65"/>
      <c r="ME57" s="65"/>
      <c r="MF57" s="65"/>
      <c r="MG57" s="65"/>
      <c r="MH57" s="65"/>
      <c r="MI57" s="65"/>
      <c r="MJ57" s="65"/>
      <c r="MK57" s="65"/>
      <c r="ML57" s="65"/>
      <c r="MM57" s="65"/>
      <c r="MN57" s="65"/>
      <c r="MO57" s="65"/>
      <c r="MP57" s="65"/>
      <c r="MQ57" s="65"/>
      <c r="MR57" s="65"/>
      <c r="MS57" s="65"/>
      <c r="MT57" s="65"/>
      <c r="MU57" s="65"/>
      <c r="MV57" s="65"/>
      <c r="MW57" s="65"/>
      <c r="MX57" s="65"/>
      <c r="MY57" s="65"/>
      <c r="MZ57" s="65"/>
      <c r="NA57" s="65"/>
      <c r="NB57" s="65"/>
      <c r="NC57" s="65"/>
      <c r="ND57" s="65"/>
      <c r="NE57" s="65"/>
      <c r="NF57" s="65"/>
      <c r="NG57" s="65"/>
      <c r="NH57" s="65"/>
      <c r="NI57" s="65"/>
      <c r="NJ57" s="65"/>
      <c r="NK57" s="65"/>
      <c r="NL57" s="65"/>
      <c r="NM57" s="65"/>
      <c r="NN57" s="65"/>
      <c r="NO57" s="65"/>
      <c r="NP57" s="65"/>
      <c r="NQ57" s="65"/>
      <c r="NR57" s="65"/>
      <c r="NS57" s="65"/>
      <c r="NT57" s="65"/>
      <c r="NU57" s="65"/>
      <c r="NV57" s="65"/>
      <c r="NW57" s="65"/>
      <c r="NX57" s="65"/>
      <c r="NY57" s="65"/>
      <c r="NZ57" s="65"/>
      <c r="OA57" s="65"/>
      <c r="OB57" s="65"/>
      <c r="OC57" s="65"/>
      <c r="OD57" s="65"/>
      <c r="OE57" s="65"/>
      <c r="OF57" s="65"/>
      <c r="OG57" s="65"/>
      <c r="OH57" s="65"/>
      <c r="OI57" s="65"/>
      <c r="OJ57" s="65"/>
      <c r="OK57" s="65"/>
      <c r="OL57" s="65"/>
      <c r="OM57" s="65"/>
      <c r="ON57" s="65"/>
      <c r="OO57" s="65"/>
      <c r="OP57" s="65"/>
      <c r="OQ57" s="65"/>
      <c r="OR57" s="65"/>
      <c r="OS57" s="65"/>
      <c r="OT57" s="65"/>
      <c r="OU57" s="65"/>
      <c r="OV57" s="65"/>
      <c r="OW57" s="65"/>
      <c r="OX57" s="65"/>
      <c r="OY57" s="65"/>
      <c r="OZ57" s="65"/>
      <c r="PA57" s="65"/>
      <c r="PB57" s="65"/>
      <c r="PC57" s="65"/>
      <c r="PD57" s="65"/>
      <c r="PE57" s="65"/>
      <c r="PF57" s="65"/>
      <c r="PG57" s="65"/>
      <c r="PH57" s="65"/>
      <c r="PI57" s="65"/>
      <c r="PJ57" s="65"/>
      <c r="PK57" s="65"/>
      <c r="PL57" s="65"/>
      <c r="PM57" s="65"/>
      <c r="PN57" s="65"/>
      <c r="PO57" s="65"/>
      <c r="PP57" s="65"/>
      <c r="PQ57" s="65"/>
      <c r="PR57" s="65"/>
      <c r="PS57" s="65"/>
      <c r="PT57" s="65"/>
      <c r="PU57" s="65"/>
      <c r="PV57" s="65"/>
      <c r="PW57" s="65"/>
      <c r="PX57" s="65"/>
      <c r="PY57" s="65"/>
      <c r="PZ57" s="65"/>
      <c r="QA57" s="65"/>
      <c r="QB57" s="65"/>
      <c r="QC57" s="65"/>
      <c r="QD57" s="65"/>
      <c r="QE57" s="65"/>
      <c r="QF57" s="65"/>
      <c r="QG57" s="65"/>
      <c r="QH57" s="65"/>
      <c r="QI57" s="65"/>
      <c r="QJ57" s="65"/>
      <c r="QK57" s="65"/>
      <c r="QL57" s="65"/>
      <c r="QM57" s="65"/>
      <c r="QN57" s="65"/>
      <c r="QO57" s="65"/>
      <c r="QP57" s="65"/>
      <c r="QQ57" s="65"/>
      <c r="QR57" s="65"/>
      <c r="QS57" s="65"/>
      <c r="QT57" s="65"/>
      <c r="QU57" s="65"/>
      <c r="QV57" s="65"/>
      <c r="QW57" s="65"/>
      <c r="QX57" s="65"/>
      <c r="QY57" s="65"/>
      <c r="QZ57" s="65"/>
      <c r="RA57" s="65"/>
      <c r="RB57" s="65"/>
      <c r="RC57" s="65"/>
      <c r="RD57" s="65"/>
      <c r="RE57" s="65"/>
      <c r="RF57" s="65"/>
      <c r="RG57" s="65"/>
      <c r="RH57" s="65"/>
      <c r="RI57" s="65"/>
      <c r="RJ57" s="65"/>
      <c r="RK57" s="65"/>
      <c r="RL57" s="65"/>
      <c r="RM57" s="65"/>
      <c r="RN57" s="65"/>
      <c r="RO57" s="65"/>
      <c r="RP57" s="65"/>
      <c r="RQ57" s="65"/>
      <c r="RR57" s="65"/>
      <c r="RS57" s="65"/>
      <c r="RT57" s="65"/>
      <c r="RU57" s="65"/>
      <c r="RV57" s="65"/>
      <c r="RW57" s="65"/>
      <c r="RX57" s="65"/>
      <c r="RY57" s="65"/>
      <c r="RZ57" s="65"/>
      <c r="SA57" s="65"/>
      <c r="SB57" s="65"/>
      <c r="SC57" s="65"/>
      <c r="SD57" s="65"/>
      <c r="SE57" s="65"/>
      <c r="SF57" s="65"/>
      <c r="SG57" s="65"/>
      <c r="SH57" s="65"/>
      <c r="SI57" s="65"/>
      <c r="SJ57" s="65"/>
      <c r="SK57" s="65"/>
      <c r="SL57" s="65"/>
      <c r="SM57" s="65"/>
      <c r="SN57" s="65"/>
      <c r="SO57" s="65"/>
      <c r="SP57" s="65"/>
      <c r="SQ57" s="65"/>
      <c r="SR57" s="65"/>
      <c r="SS57" s="65"/>
      <c r="ST57" s="65"/>
      <c r="SU57" s="65"/>
      <c r="SV57" s="65"/>
      <c r="SW57" s="65"/>
      <c r="SX57" s="65"/>
      <c r="SY57" s="65"/>
      <c r="SZ57" s="65"/>
      <c r="TA57" s="65"/>
      <c r="TB57" s="65"/>
      <c r="TC57" s="65"/>
      <c r="TD57" s="65"/>
      <c r="TE57" s="65"/>
      <c r="TF57" s="65"/>
      <c r="TG57" s="65"/>
      <c r="TH57" s="65"/>
      <c r="TI57" s="65"/>
      <c r="TJ57" s="65"/>
      <c r="TK57" s="65"/>
      <c r="TL57" s="65"/>
      <c r="TM57" s="65"/>
      <c r="TN57" s="65"/>
      <c r="TO57" s="65"/>
      <c r="TP57" s="65"/>
      <c r="TQ57" s="65"/>
      <c r="TR57" s="65"/>
      <c r="TS57" s="65"/>
      <c r="TT57" s="65"/>
      <c r="TU57" s="65"/>
      <c r="TV57" s="65"/>
      <c r="TW57" s="65"/>
      <c r="TX57" s="65"/>
      <c r="TY57" s="65"/>
      <c r="TZ57" s="65"/>
      <c r="UA57" s="65"/>
      <c r="UB57" s="65"/>
      <c r="UC57" s="65"/>
      <c r="UD57" s="65"/>
      <c r="UE57" s="65"/>
      <c r="UF57" s="65"/>
      <c r="UG57" s="65"/>
      <c r="UH57" s="65"/>
      <c r="UI57" s="65"/>
      <c r="UJ57" s="65"/>
      <c r="UK57" s="65"/>
      <c r="UL57" s="65"/>
      <c r="UM57" s="65"/>
      <c r="UN57" s="65"/>
      <c r="UO57" s="65"/>
      <c r="UP57" s="65"/>
      <c r="UQ57" s="65"/>
      <c r="UR57" s="65"/>
      <c r="US57" s="65"/>
      <c r="UT57" s="65"/>
      <c r="UU57" s="65"/>
      <c r="UV57" s="65"/>
      <c r="UW57" s="65"/>
      <c r="UX57" s="65"/>
      <c r="UY57" s="65"/>
      <c r="UZ57" s="65"/>
      <c r="VA57" s="65"/>
      <c r="VB57" s="65"/>
      <c r="VC57" s="65"/>
      <c r="VD57" s="65"/>
      <c r="VE57" s="65"/>
      <c r="VF57" s="65"/>
      <c r="VG57" s="65"/>
      <c r="VH57" s="65"/>
      <c r="VI57" s="65"/>
      <c r="VJ57" s="65"/>
      <c r="VK57" s="65"/>
      <c r="VL57" s="65"/>
      <c r="VM57" s="65"/>
      <c r="VN57" s="65"/>
      <c r="VO57" s="65"/>
      <c r="VP57" s="65"/>
      <c r="VQ57" s="65"/>
      <c r="VR57" s="65"/>
      <c r="VS57" s="65"/>
      <c r="VT57" s="65"/>
      <c r="VU57" s="65"/>
      <c r="VV57" s="65"/>
      <c r="VW57" s="65"/>
      <c r="VX57" s="65"/>
      <c r="VY57" s="65"/>
      <c r="VZ57" s="65"/>
      <c r="WA57" s="65"/>
      <c r="WB57" s="65"/>
      <c r="WC57" s="65"/>
      <c r="WD57" s="65"/>
      <c r="WE57" s="65"/>
      <c r="WF57" s="65"/>
      <c r="WG57" s="65"/>
      <c r="WH57" s="65"/>
      <c r="WI57" s="65"/>
      <c r="WJ57" s="65"/>
      <c r="WK57" s="65"/>
      <c r="WL57" s="65"/>
      <c r="WM57" s="65"/>
      <c r="WN57" s="65"/>
      <c r="WO57" s="65"/>
      <c r="WP57" s="65"/>
      <c r="WQ57" s="65"/>
      <c r="WR57" s="65"/>
      <c r="WS57" s="65"/>
      <c r="WT57" s="65"/>
      <c r="WU57" s="65"/>
      <c r="WV57" s="65"/>
      <c r="WW57" s="65"/>
      <c r="WX57" s="65"/>
      <c r="WY57" s="65"/>
      <c r="WZ57" s="65"/>
      <c r="XA57" s="65"/>
      <c r="XB57" s="65"/>
      <c r="XC57" s="65"/>
      <c r="XD57" s="65"/>
      <c r="XE57" s="65"/>
      <c r="XF57" s="65"/>
      <c r="XG57" s="65"/>
      <c r="XH57" s="65"/>
      <c r="XI57" s="65"/>
      <c r="XJ57" s="65"/>
      <c r="XK57" s="65"/>
      <c r="XL57" s="65"/>
      <c r="XM57" s="65"/>
      <c r="XN57" s="65"/>
      <c r="XO57" s="65"/>
      <c r="XP57" s="65"/>
      <c r="XQ57" s="65"/>
      <c r="XR57" s="65"/>
      <c r="XS57" s="65"/>
      <c r="XT57" s="65"/>
      <c r="XU57" s="65"/>
      <c r="XV57" s="65"/>
      <c r="XW57" s="65"/>
      <c r="XX57" s="65"/>
      <c r="XY57" s="65"/>
      <c r="XZ57" s="65"/>
      <c r="YA57" s="65"/>
      <c r="YB57" s="65"/>
      <c r="YC57" s="65"/>
      <c r="YD57" s="65"/>
      <c r="YE57" s="65"/>
      <c r="YF57" s="65"/>
      <c r="YG57" s="65"/>
      <c r="YH57" s="65"/>
      <c r="YI57" s="65"/>
      <c r="YJ57" s="65"/>
      <c r="YK57" s="65"/>
      <c r="YL57" s="65"/>
      <c r="YM57" s="65"/>
      <c r="YN57" s="65"/>
      <c r="YO57" s="65"/>
      <c r="YP57" s="65"/>
      <c r="YQ57" s="65"/>
      <c r="YR57" s="65"/>
      <c r="YS57" s="65"/>
      <c r="YT57" s="65"/>
      <c r="YU57" s="65"/>
      <c r="YV57" s="65"/>
      <c r="YW57" s="65"/>
      <c r="YX57" s="65"/>
      <c r="YY57" s="65"/>
      <c r="YZ57" s="65"/>
      <c r="ZA57" s="65"/>
      <c r="ZB57" s="65"/>
      <c r="ZC57" s="65"/>
      <c r="ZD57" s="65"/>
      <c r="ZE57" s="65"/>
      <c r="ZF57" s="65"/>
      <c r="ZG57" s="65"/>
      <c r="ZH57" s="65"/>
      <c r="ZI57" s="65"/>
      <c r="ZJ57" s="65"/>
      <c r="ZK57" s="65"/>
      <c r="ZL57" s="65"/>
      <c r="ZM57" s="65"/>
      <c r="ZN57" s="65"/>
      <c r="ZO57" s="65"/>
      <c r="ZP57" s="65"/>
      <c r="ZQ57" s="65"/>
      <c r="ZR57" s="65"/>
      <c r="ZS57" s="65"/>
      <c r="ZT57" s="65"/>
      <c r="ZU57" s="65"/>
      <c r="ZV57" s="65"/>
      <c r="ZW57" s="65"/>
      <c r="ZX57" s="65"/>
      <c r="ZY57" s="65"/>
      <c r="ZZ57" s="65"/>
      <c r="AAA57" s="65"/>
      <c r="AAB57" s="65"/>
      <c r="AAC57" s="65"/>
      <c r="AAD57" s="65"/>
      <c r="AAE57" s="65"/>
      <c r="AAF57" s="65"/>
      <c r="AAG57" s="65"/>
      <c r="AAH57" s="65"/>
      <c r="AAI57" s="65"/>
      <c r="AAJ57" s="65"/>
      <c r="AAK57" s="65"/>
      <c r="AAL57" s="65"/>
      <c r="AAM57" s="65"/>
      <c r="AAN57" s="65"/>
      <c r="AAO57" s="65"/>
      <c r="AAP57" s="65"/>
      <c r="AAQ57" s="65"/>
      <c r="AAR57" s="65"/>
      <c r="AAS57" s="65"/>
      <c r="AAT57" s="65"/>
      <c r="AAU57" s="65"/>
      <c r="AAV57" s="65"/>
      <c r="AAW57" s="65"/>
      <c r="AAX57" s="65"/>
      <c r="AAY57" s="65"/>
      <c r="AAZ57" s="65"/>
      <c r="ABA57" s="65"/>
      <c r="ABB57" s="65"/>
      <c r="ABC57" s="65"/>
      <c r="ABD57" s="65"/>
      <c r="ABE57" s="65"/>
      <c r="ABF57" s="65"/>
      <c r="ABG57" s="65"/>
      <c r="ABH57" s="65"/>
      <c r="ABI57" s="65"/>
      <c r="ABJ57" s="65"/>
      <c r="ABK57" s="65"/>
      <c r="ABL57" s="65"/>
      <c r="ABM57" s="65"/>
      <c r="ABN57" s="65"/>
      <c r="ABO57" s="65"/>
      <c r="ABP57" s="65"/>
      <c r="ABQ57" s="65"/>
      <c r="ABR57" s="65"/>
      <c r="ABS57" s="65"/>
      <c r="ABT57" s="65"/>
      <c r="ABU57" s="65"/>
      <c r="ABV57" s="65"/>
      <c r="ABW57" s="65"/>
      <c r="ABX57" s="65"/>
      <c r="ABY57" s="65"/>
      <c r="ABZ57" s="65"/>
      <c r="ACA57" s="65"/>
      <c r="ACB57" s="65"/>
      <c r="ACC57" s="65"/>
      <c r="ACD57" s="65"/>
      <c r="ACE57" s="65"/>
      <c r="ACF57" s="65"/>
      <c r="ACG57" s="65"/>
      <c r="ACH57" s="65"/>
      <c r="ACI57" s="65"/>
      <c r="ACJ57" s="65"/>
      <c r="ACK57" s="65"/>
      <c r="ACL57" s="65"/>
      <c r="ACM57" s="65"/>
      <c r="ACN57" s="65"/>
      <c r="ACO57" s="65"/>
      <c r="ACP57" s="65"/>
      <c r="ACQ57" s="65"/>
      <c r="ACR57" s="65"/>
      <c r="ACS57" s="65"/>
      <c r="ACT57" s="65"/>
      <c r="ACU57" s="65"/>
      <c r="ACV57" s="65"/>
      <c r="ACW57" s="65"/>
      <c r="ACX57" s="65"/>
      <c r="ACY57" s="65"/>
      <c r="ACZ57" s="65"/>
      <c r="ADA57" s="65"/>
      <c r="ADB57" s="65"/>
      <c r="ADC57" s="65"/>
      <c r="ADD57" s="65"/>
      <c r="ADE57" s="65"/>
      <c r="ADF57" s="65"/>
      <c r="ADG57" s="65"/>
      <c r="ADH57" s="65"/>
      <c r="ADI57" s="65"/>
      <c r="ADJ57" s="65"/>
      <c r="ADK57" s="65"/>
      <c r="ADL57" s="65"/>
      <c r="ADM57" s="65"/>
      <c r="ADN57" s="65"/>
      <c r="ADO57" s="65"/>
      <c r="ADP57" s="65"/>
      <c r="ADQ57" s="65"/>
      <c r="ADR57" s="65"/>
      <c r="ADS57" s="65"/>
      <c r="ADT57" s="65"/>
      <c r="ADU57" s="65"/>
      <c r="ADV57" s="65"/>
      <c r="ADW57" s="65"/>
      <c r="ADX57" s="65"/>
      <c r="ADY57" s="65"/>
      <c r="ADZ57" s="65"/>
      <c r="AEA57" s="65"/>
      <c r="AEB57" s="65"/>
      <c r="AEC57" s="65"/>
      <c r="AED57" s="65"/>
      <c r="AEE57" s="65"/>
      <c r="AEF57" s="65"/>
      <c r="AEG57" s="65"/>
      <c r="AEH57" s="65"/>
      <c r="AEI57" s="65"/>
      <c r="AEJ57" s="65"/>
      <c r="AEK57" s="65"/>
      <c r="AEL57" s="65"/>
      <c r="AEM57" s="65"/>
      <c r="AEN57" s="65"/>
      <c r="AEO57" s="65"/>
      <c r="AEP57" s="65"/>
      <c r="AEQ57" s="65"/>
      <c r="AER57" s="65"/>
      <c r="AES57" s="65"/>
      <c r="AET57" s="65"/>
      <c r="AEU57" s="65"/>
      <c r="AEV57" s="65"/>
      <c r="AEW57" s="65"/>
      <c r="AEX57" s="65"/>
      <c r="AEY57" s="65"/>
      <c r="AEZ57" s="65"/>
      <c r="AFA57" s="65"/>
      <c r="AFB57" s="65"/>
      <c r="AFC57" s="65"/>
      <c r="AFD57" s="65"/>
      <c r="AFE57" s="65"/>
      <c r="AFF57" s="65"/>
      <c r="AFG57" s="65"/>
      <c r="AFH57" s="65"/>
      <c r="AFI57" s="65"/>
      <c r="AFJ57" s="65"/>
      <c r="AFK57" s="65"/>
      <c r="AFL57" s="65"/>
      <c r="AFM57" s="65"/>
      <c r="AFN57" s="65"/>
      <c r="AFO57" s="65"/>
      <c r="AFP57" s="65"/>
      <c r="AFQ57" s="65"/>
      <c r="AFR57" s="65"/>
      <c r="AFS57" s="65"/>
      <c r="AFT57" s="65"/>
      <c r="AFU57" s="65"/>
      <c r="AFV57" s="65"/>
      <c r="AFW57" s="65"/>
      <c r="AFX57" s="65"/>
      <c r="AFY57" s="65"/>
      <c r="AFZ57" s="65"/>
      <c r="AGA57" s="65"/>
      <c r="AGB57" s="65"/>
      <c r="AGC57" s="65"/>
      <c r="AGD57" s="65"/>
      <c r="AGE57" s="65"/>
      <c r="AGF57" s="65"/>
      <c r="AGG57" s="65"/>
      <c r="AGH57" s="65"/>
      <c r="AGI57" s="65"/>
      <c r="AGJ57" s="65"/>
      <c r="AGK57" s="65"/>
      <c r="AGL57" s="65"/>
      <c r="AGM57" s="65"/>
      <c r="AGN57" s="65"/>
      <c r="AGO57" s="65"/>
      <c r="AGP57" s="65"/>
      <c r="AGQ57" s="65"/>
      <c r="AGR57" s="65"/>
      <c r="AGS57" s="65"/>
      <c r="AGT57" s="65"/>
      <c r="AGU57" s="65"/>
      <c r="AGV57" s="65"/>
      <c r="AGW57" s="65"/>
      <c r="AGX57" s="65"/>
      <c r="AGY57" s="65"/>
      <c r="AGZ57" s="65"/>
      <c r="AHA57" s="65"/>
      <c r="AHB57" s="65"/>
      <c r="AHC57" s="65"/>
      <c r="AHD57" s="65"/>
      <c r="AHE57" s="65"/>
      <c r="AHF57" s="65"/>
      <c r="AHG57" s="65"/>
      <c r="AHH57" s="65"/>
      <c r="AHI57" s="65"/>
      <c r="AHJ57" s="65"/>
      <c r="AHK57" s="65"/>
      <c r="AHL57" s="65"/>
      <c r="AHM57" s="65"/>
      <c r="AHN57" s="65"/>
      <c r="AHO57" s="65"/>
      <c r="AHP57" s="65"/>
      <c r="AHQ57" s="65"/>
      <c r="AHR57" s="65"/>
      <c r="AHS57" s="65"/>
      <c r="AHT57" s="65"/>
      <c r="AHU57" s="65"/>
      <c r="AHV57" s="65"/>
      <c r="AHW57" s="65"/>
      <c r="AHX57" s="65"/>
      <c r="AHY57" s="65"/>
      <c r="AHZ57" s="65"/>
      <c r="AIA57" s="65"/>
      <c r="AIB57" s="65"/>
      <c r="AIC57" s="65"/>
      <c r="AID57" s="65"/>
      <c r="AIE57" s="65"/>
      <c r="AIF57" s="65"/>
      <c r="AIG57" s="65"/>
      <c r="AIH57" s="65"/>
      <c r="AII57" s="65"/>
      <c r="AIJ57" s="65"/>
      <c r="AIK57" s="65"/>
      <c r="AIL57" s="65"/>
      <c r="AIM57" s="65"/>
      <c r="AIN57" s="65"/>
      <c r="AIO57" s="65"/>
      <c r="AIP57" s="65"/>
      <c r="AIQ57" s="65"/>
      <c r="AIR57" s="65"/>
      <c r="AIS57" s="65"/>
      <c r="AIT57" s="65"/>
      <c r="AIU57" s="65"/>
      <c r="AIV57" s="65"/>
      <c r="AIW57" s="65"/>
      <c r="AIX57" s="65"/>
      <c r="AIY57" s="65"/>
      <c r="AIZ57" s="65"/>
      <c r="AJA57" s="65"/>
      <c r="AJB57" s="65"/>
      <c r="AJC57" s="65"/>
      <c r="AJD57" s="65"/>
      <c r="AJE57" s="65"/>
      <c r="AJF57" s="65"/>
      <c r="AJG57" s="65"/>
      <c r="AJH57" s="65"/>
      <c r="AJI57" s="65"/>
      <c r="AJJ57" s="65"/>
      <c r="AJK57" s="65"/>
      <c r="AJL57" s="65"/>
      <c r="AJM57" s="65"/>
      <c r="AJN57" s="65"/>
      <c r="AJO57" s="65"/>
      <c r="AJP57" s="65"/>
      <c r="AJQ57" s="65"/>
      <c r="AJR57" s="65"/>
      <c r="AJS57" s="65"/>
      <c r="AJT57" s="65"/>
      <c r="AJU57" s="65"/>
      <c r="AJV57" s="65"/>
      <c r="AJW57" s="65"/>
      <c r="AJX57" s="65"/>
      <c r="AJY57" s="65"/>
      <c r="AJZ57" s="65"/>
      <c r="AKA57" s="65"/>
      <c r="AKB57" s="65"/>
      <c r="AKC57" s="65"/>
      <c r="AKD57" s="65"/>
      <c r="AKE57" s="65"/>
      <c r="AKF57" s="65"/>
      <c r="AKG57" s="65"/>
      <c r="AKH57" s="65"/>
      <c r="AKI57" s="65"/>
      <c r="AKJ57" s="65"/>
      <c r="AKK57" s="65"/>
      <c r="AKL57" s="65"/>
      <c r="AKM57" s="65"/>
      <c r="AKN57" s="65"/>
      <c r="AKO57" s="65"/>
      <c r="AKP57" s="65"/>
      <c r="AKQ57" s="65"/>
      <c r="AKR57" s="65"/>
      <c r="AKS57" s="65"/>
      <c r="AKT57" s="65"/>
      <c r="AKU57" s="65"/>
      <c r="AKV57" s="65"/>
      <c r="AKW57" s="65"/>
      <c r="AKX57" s="65"/>
      <c r="AKY57" s="65"/>
      <c r="AKZ57" s="65"/>
      <c r="ALA57" s="65"/>
      <c r="ALB57" s="65"/>
      <c r="ALC57" s="65"/>
      <c r="ALD57" s="65"/>
      <c r="ALE57" s="65"/>
      <c r="ALF57" s="65"/>
      <c r="ALG57" s="65"/>
      <c r="ALH57" s="65"/>
      <c r="ALI57" s="65"/>
      <c r="ALJ57" s="65"/>
      <c r="ALK57" s="65"/>
      <c r="ALL57" s="65"/>
      <c r="ALM57" s="65"/>
      <c r="ALN57" s="65"/>
      <c r="ALO57" s="65"/>
      <c r="ALP57" s="65"/>
      <c r="ALQ57" s="65"/>
      <c r="ALR57" s="65"/>
      <c r="ALS57" s="65"/>
      <c r="ALT57" s="65"/>
      <c r="ALU57" s="65"/>
      <c r="ALV57" s="65"/>
      <c r="ALW57" s="65"/>
      <c r="ALX57" s="65"/>
      <c r="ALY57" s="65"/>
      <c r="ALZ57" s="65"/>
      <c r="AMA57" s="65"/>
      <c r="AMB57" s="65"/>
      <c r="AMC57" s="65"/>
      <c r="AMD57" s="65"/>
      <c r="AME57" s="65"/>
      <c r="AMF57" s="65"/>
      <c r="AMG57" s="65"/>
      <c r="AMH57" s="65"/>
      <c r="AMI57" s="65"/>
      <c r="AMJ57" s="65"/>
    </row>
    <row r="58" spans="1:1024" ht="15.75" customHeight="1" thickBot="1" x14ac:dyDescent="0.3">
      <c r="A58" s="15">
        <v>1</v>
      </c>
      <c r="B58" s="16">
        <v>4</v>
      </c>
      <c r="C58" s="17" t="s">
        <v>22</v>
      </c>
      <c r="D58" s="44" t="s">
        <v>23</v>
      </c>
      <c r="E58" s="83" t="s">
        <v>75</v>
      </c>
      <c r="F58" s="96">
        <v>180</v>
      </c>
      <c r="G58" s="53">
        <v>15.25</v>
      </c>
      <c r="H58" s="53">
        <v>9.42</v>
      </c>
      <c r="I58" s="54">
        <v>32.159999999999997</v>
      </c>
      <c r="J58" s="53">
        <v>274.8</v>
      </c>
      <c r="K58" s="79">
        <v>291</v>
      </c>
      <c r="L58" s="63">
        <v>85.55</v>
      </c>
    </row>
    <row r="59" spans="1:1024" ht="15.75" customHeight="1" thickBot="1" x14ac:dyDescent="0.3">
      <c r="A59" s="18"/>
      <c r="B59" s="19"/>
      <c r="C59" s="20"/>
      <c r="D59" s="25" t="s">
        <v>24</v>
      </c>
      <c r="E59" s="83" t="s">
        <v>76</v>
      </c>
      <c r="F59" s="50">
        <v>200</v>
      </c>
      <c r="G59" s="53">
        <v>0.13</v>
      </c>
      <c r="H59" s="53">
        <v>0.02</v>
      </c>
      <c r="I59" s="54">
        <v>15.2</v>
      </c>
      <c r="J59" s="53">
        <v>62</v>
      </c>
      <c r="K59" s="79">
        <v>377</v>
      </c>
      <c r="L59" s="53"/>
    </row>
    <row r="60" spans="1:1024" ht="15.75" customHeight="1" thickBot="1" x14ac:dyDescent="0.3">
      <c r="A60" s="18"/>
      <c r="B60" s="19"/>
      <c r="C60" s="20"/>
      <c r="D60" s="25"/>
      <c r="E60" s="83" t="s">
        <v>43</v>
      </c>
      <c r="F60" s="50">
        <v>100</v>
      </c>
      <c r="G60" s="53">
        <v>0.4</v>
      </c>
      <c r="H60" s="53">
        <v>0.4</v>
      </c>
      <c r="I60" s="54">
        <v>9.8000000000000007</v>
      </c>
      <c r="J60" s="53">
        <v>47</v>
      </c>
      <c r="K60" s="79">
        <v>338</v>
      </c>
      <c r="L60" s="53"/>
    </row>
    <row r="61" spans="1:1024" ht="15.75" thickBot="1" x14ac:dyDescent="0.3">
      <c r="A61" s="18"/>
      <c r="B61" s="19"/>
      <c r="C61" s="20"/>
      <c r="D61" s="45" t="s">
        <v>25</v>
      </c>
      <c r="E61" s="48" t="s">
        <v>49</v>
      </c>
      <c r="F61" s="50">
        <v>40</v>
      </c>
      <c r="G61" s="53">
        <v>3.55</v>
      </c>
      <c r="H61" s="53">
        <v>1.33</v>
      </c>
      <c r="I61" s="54">
        <v>18.7</v>
      </c>
      <c r="J61" s="53">
        <v>100.07</v>
      </c>
      <c r="K61" s="79" t="s">
        <v>40</v>
      </c>
      <c r="L61" s="53"/>
    </row>
    <row r="62" spans="1:1024" x14ac:dyDescent="0.25">
      <c r="A62" s="18"/>
      <c r="B62" s="19"/>
      <c r="C62" s="20"/>
      <c r="D62" s="25" t="s">
        <v>25</v>
      </c>
      <c r="E62" s="48" t="s">
        <v>47</v>
      </c>
      <c r="F62" s="50">
        <v>20</v>
      </c>
      <c r="G62" s="53">
        <v>1.4</v>
      </c>
      <c r="H62" s="53">
        <v>0.2</v>
      </c>
      <c r="I62" s="54">
        <v>11.12</v>
      </c>
      <c r="J62" s="53">
        <v>32.9</v>
      </c>
      <c r="K62" s="79" t="s">
        <v>40</v>
      </c>
      <c r="L62" s="53"/>
    </row>
    <row r="63" spans="1:1024" s="66" customFormat="1" ht="15.75" thickBot="1" x14ac:dyDescent="0.3">
      <c r="A63" s="58"/>
      <c r="B63" s="59"/>
      <c r="C63" s="60"/>
      <c r="D63" s="61" t="s">
        <v>27</v>
      </c>
      <c r="E63" s="62"/>
      <c r="F63" s="97">
        <f>SUM(F58:F62)</f>
        <v>540</v>
      </c>
      <c r="G63" s="98">
        <f>SUM(G58:G62)</f>
        <v>20.73</v>
      </c>
      <c r="H63" s="98">
        <f>SUM(H58:H62)</f>
        <v>11.37</v>
      </c>
      <c r="I63" s="98">
        <f>SUM(I58:I62)</f>
        <v>86.98</v>
      </c>
      <c r="J63" s="98">
        <f>SUM(J58:J62)</f>
        <v>516.77</v>
      </c>
      <c r="K63" s="64"/>
      <c r="L63" s="63">
        <v>85.55</v>
      </c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  <c r="IX63" s="65"/>
      <c r="IY63" s="65"/>
      <c r="IZ63" s="65"/>
      <c r="JA63" s="65"/>
      <c r="JB63" s="65"/>
      <c r="JC63" s="65"/>
      <c r="JD63" s="65"/>
      <c r="JE63" s="65"/>
      <c r="JF63" s="65"/>
      <c r="JG63" s="65"/>
      <c r="JH63" s="65"/>
      <c r="JI63" s="65"/>
      <c r="JJ63" s="65"/>
      <c r="JK63" s="65"/>
      <c r="JL63" s="65"/>
      <c r="JM63" s="65"/>
      <c r="JN63" s="65"/>
      <c r="JO63" s="65"/>
      <c r="JP63" s="65"/>
      <c r="JQ63" s="65"/>
      <c r="JR63" s="65"/>
      <c r="JS63" s="65"/>
      <c r="JT63" s="65"/>
      <c r="JU63" s="65"/>
      <c r="JV63" s="65"/>
      <c r="JW63" s="65"/>
      <c r="JX63" s="65"/>
      <c r="JY63" s="65"/>
      <c r="JZ63" s="65"/>
      <c r="KA63" s="65"/>
      <c r="KB63" s="65"/>
      <c r="KC63" s="65"/>
      <c r="KD63" s="65"/>
      <c r="KE63" s="65"/>
      <c r="KF63" s="65"/>
      <c r="KG63" s="65"/>
      <c r="KH63" s="65"/>
      <c r="KI63" s="65"/>
      <c r="KJ63" s="65"/>
      <c r="KK63" s="65"/>
      <c r="KL63" s="65"/>
      <c r="KM63" s="65"/>
      <c r="KN63" s="65"/>
      <c r="KO63" s="65"/>
      <c r="KP63" s="65"/>
      <c r="KQ63" s="65"/>
      <c r="KR63" s="65"/>
      <c r="KS63" s="65"/>
      <c r="KT63" s="65"/>
      <c r="KU63" s="65"/>
      <c r="KV63" s="65"/>
      <c r="KW63" s="65"/>
      <c r="KX63" s="65"/>
      <c r="KY63" s="65"/>
      <c r="KZ63" s="65"/>
      <c r="LA63" s="65"/>
      <c r="LB63" s="65"/>
      <c r="LC63" s="65"/>
      <c r="LD63" s="65"/>
      <c r="LE63" s="65"/>
      <c r="LF63" s="65"/>
      <c r="LG63" s="65"/>
      <c r="LH63" s="65"/>
      <c r="LI63" s="65"/>
      <c r="LJ63" s="65"/>
      <c r="LK63" s="65"/>
      <c r="LL63" s="65"/>
      <c r="LM63" s="65"/>
      <c r="LN63" s="65"/>
      <c r="LO63" s="65"/>
      <c r="LP63" s="65"/>
      <c r="LQ63" s="65"/>
      <c r="LR63" s="65"/>
      <c r="LS63" s="65"/>
      <c r="LT63" s="65"/>
      <c r="LU63" s="65"/>
      <c r="LV63" s="65"/>
      <c r="LW63" s="65"/>
      <c r="LX63" s="65"/>
      <c r="LY63" s="65"/>
      <c r="LZ63" s="65"/>
      <c r="MA63" s="65"/>
      <c r="MB63" s="65"/>
      <c r="MC63" s="65"/>
      <c r="MD63" s="65"/>
      <c r="ME63" s="65"/>
      <c r="MF63" s="65"/>
      <c r="MG63" s="65"/>
      <c r="MH63" s="65"/>
      <c r="MI63" s="65"/>
      <c r="MJ63" s="65"/>
      <c r="MK63" s="65"/>
      <c r="ML63" s="65"/>
      <c r="MM63" s="65"/>
      <c r="MN63" s="65"/>
      <c r="MO63" s="65"/>
      <c r="MP63" s="65"/>
      <c r="MQ63" s="65"/>
      <c r="MR63" s="65"/>
      <c r="MS63" s="65"/>
      <c r="MT63" s="65"/>
      <c r="MU63" s="65"/>
      <c r="MV63" s="65"/>
      <c r="MW63" s="65"/>
      <c r="MX63" s="65"/>
      <c r="MY63" s="65"/>
      <c r="MZ63" s="65"/>
      <c r="NA63" s="65"/>
      <c r="NB63" s="65"/>
      <c r="NC63" s="65"/>
      <c r="ND63" s="65"/>
      <c r="NE63" s="65"/>
      <c r="NF63" s="65"/>
      <c r="NG63" s="65"/>
      <c r="NH63" s="65"/>
      <c r="NI63" s="65"/>
      <c r="NJ63" s="65"/>
      <c r="NK63" s="65"/>
      <c r="NL63" s="65"/>
      <c r="NM63" s="65"/>
      <c r="NN63" s="65"/>
      <c r="NO63" s="65"/>
      <c r="NP63" s="65"/>
      <c r="NQ63" s="65"/>
      <c r="NR63" s="65"/>
      <c r="NS63" s="65"/>
      <c r="NT63" s="65"/>
      <c r="NU63" s="65"/>
      <c r="NV63" s="65"/>
      <c r="NW63" s="65"/>
      <c r="NX63" s="65"/>
      <c r="NY63" s="65"/>
      <c r="NZ63" s="65"/>
      <c r="OA63" s="65"/>
      <c r="OB63" s="65"/>
      <c r="OC63" s="65"/>
      <c r="OD63" s="65"/>
      <c r="OE63" s="65"/>
      <c r="OF63" s="65"/>
      <c r="OG63" s="65"/>
      <c r="OH63" s="65"/>
      <c r="OI63" s="65"/>
      <c r="OJ63" s="65"/>
      <c r="OK63" s="65"/>
      <c r="OL63" s="65"/>
      <c r="OM63" s="65"/>
      <c r="ON63" s="65"/>
      <c r="OO63" s="65"/>
      <c r="OP63" s="65"/>
      <c r="OQ63" s="65"/>
      <c r="OR63" s="65"/>
      <c r="OS63" s="65"/>
      <c r="OT63" s="65"/>
      <c r="OU63" s="65"/>
      <c r="OV63" s="65"/>
      <c r="OW63" s="65"/>
      <c r="OX63" s="65"/>
      <c r="OY63" s="65"/>
      <c r="OZ63" s="65"/>
      <c r="PA63" s="65"/>
      <c r="PB63" s="65"/>
      <c r="PC63" s="65"/>
      <c r="PD63" s="65"/>
      <c r="PE63" s="65"/>
      <c r="PF63" s="65"/>
      <c r="PG63" s="65"/>
      <c r="PH63" s="65"/>
      <c r="PI63" s="65"/>
      <c r="PJ63" s="65"/>
      <c r="PK63" s="65"/>
      <c r="PL63" s="65"/>
      <c r="PM63" s="65"/>
      <c r="PN63" s="65"/>
      <c r="PO63" s="65"/>
      <c r="PP63" s="65"/>
      <c r="PQ63" s="65"/>
      <c r="PR63" s="65"/>
      <c r="PS63" s="65"/>
      <c r="PT63" s="65"/>
      <c r="PU63" s="65"/>
      <c r="PV63" s="65"/>
      <c r="PW63" s="65"/>
      <c r="PX63" s="65"/>
      <c r="PY63" s="65"/>
      <c r="PZ63" s="65"/>
      <c r="QA63" s="65"/>
      <c r="QB63" s="65"/>
      <c r="QC63" s="65"/>
      <c r="QD63" s="65"/>
      <c r="QE63" s="65"/>
      <c r="QF63" s="65"/>
      <c r="QG63" s="65"/>
      <c r="QH63" s="65"/>
      <c r="QI63" s="65"/>
      <c r="QJ63" s="65"/>
      <c r="QK63" s="65"/>
      <c r="QL63" s="65"/>
      <c r="QM63" s="65"/>
      <c r="QN63" s="65"/>
      <c r="QO63" s="65"/>
      <c r="QP63" s="65"/>
      <c r="QQ63" s="65"/>
      <c r="QR63" s="65"/>
      <c r="QS63" s="65"/>
      <c r="QT63" s="65"/>
      <c r="QU63" s="65"/>
      <c r="QV63" s="65"/>
      <c r="QW63" s="65"/>
      <c r="QX63" s="65"/>
      <c r="QY63" s="65"/>
      <c r="QZ63" s="65"/>
      <c r="RA63" s="65"/>
      <c r="RB63" s="65"/>
      <c r="RC63" s="65"/>
      <c r="RD63" s="65"/>
      <c r="RE63" s="65"/>
      <c r="RF63" s="65"/>
      <c r="RG63" s="65"/>
      <c r="RH63" s="65"/>
      <c r="RI63" s="65"/>
      <c r="RJ63" s="65"/>
      <c r="RK63" s="65"/>
      <c r="RL63" s="65"/>
      <c r="RM63" s="65"/>
      <c r="RN63" s="65"/>
      <c r="RO63" s="65"/>
      <c r="RP63" s="65"/>
      <c r="RQ63" s="65"/>
      <c r="RR63" s="65"/>
      <c r="RS63" s="65"/>
      <c r="RT63" s="65"/>
      <c r="RU63" s="65"/>
      <c r="RV63" s="65"/>
      <c r="RW63" s="65"/>
      <c r="RX63" s="65"/>
      <c r="RY63" s="65"/>
      <c r="RZ63" s="65"/>
      <c r="SA63" s="65"/>
      <c r="SB63" s="65"/>
      <c r="SC63" s="65"/>
      <c r="SD63" s="65"/>
      <c r="SE63" s="65"/>
      <c r="SF63" s="65"/>
      <c r="SG63" s="65"/>
      <c r="SH63" s="65"/>
      <c r="SI63" s="65"/>
      <c r="SJ63" s="65"/>
      <c r="SK63" s="65"/>
      <c r="SL63" s="65"/>
      <c r="SM63" s="65"/>
      <c r="SN63" s="65"/>
      <c r="SO63" s="65"/>
      <c r="SP63" s="65"/>
      <c r="SQ63" s="65"/>
      <c r="SR63" s="65"/>
      <c r="SS63" s="65"/>
      <c r="ST63" s="65"/>
      <c r="SU63" s="65"/>
      <c r="SV63" s="65"/>
      <c r="SW63" s="65"/>
      <c r="SX63" s="65"/>
      <c r="SY63" s="65"/>
      <c r="SZ63" s="65"/>
      <c r="TA63" s="65"/>
      <c r="TB63" s="65"/>
      <c r="TC63" s="65"/>
      <c r="TD63" s="65"/>
      <c r="TE63" s="65"/>
      <c r="TF63" s="65"/>
      <c r="TG63" s="65"/>
      <c r="TH63" s="65"/>
      <c r="TI63" s="65"/>
      <c r="TJ63" s="65"/>
      <c r="TK63" s="65"/>
      <c r="TL63" s="65"/>
      <c r="TM63" s="65"/>
      <c r="TN63" s="65"/>
      <c r="TO63" s="65"/>
      <c r="TP63" s="65"/>
      <c r="TQ63" s="65"/>
      <c r="TR63" s="65"/>
      <c r="TS63" s="65"/>
      <c r="TT63" s="65"/>
      <c r="TU63" s="65"/>
      <c r="TV63" s="65"/>
      <c r="TW63" s="65"/>
      <c r="TX63" s="65"/>
      <c r="TY63" s="65"/>
      <c r="TZ63" s="65"/>
      <c r="UA63" s="65"/>
      <c r="UB63" s="65"/>
      <c r="UC63" s="65"/>
      <c r="UD63" s="65"/>
      <c r="UE63" s="65"/>
      <c r="UF63" s="65"/>
      <c r="UG63" s="65"/>
      <c r="UH63" s="65"/>
      <c r="UI63" s="65"/>
      <c r="UJ63" s="65"/>
      <c r="UK63" s="65"/>
      <c r="UL63" s="65"/>
      <c r="UM63" s="65"/>
      <c r="UN63" s="65"/>
      <c r="UO63" s="65"/>
      <c r="UP63" s="65"/>
      <c r="UQ63" s="65"/>
      <c r="UR63" s="65"/>
      <c r="US63" s="65"/>
      <c r="UT63" s="65"/>
      <c r="UU63" s="65"/>
      <c r="UV63" s="65"/>
      <c r="UW63" s="65"/>
      <c r="UX63" s="65"/>
      <c r="UY63" s="65"/>
      <c r="UZ63" s="65"/>
      <c r="VA63" s="65"/>
      <c r="VB63" s="65"/>
      <c r="VC63" s="65"/>
      <c r="VD63" s="65"/>
      <c r="VE63" s="65"/>
      <c r="VF63" s="65"/>
      <c r="VG63" s="65"/>
      <c r="VH63" s="65"/>
      <c r="VI63" s="65"/>
      <c r="VJ63" s="65"/>
      <c r="VK63" s="65"/>
      <c r="VL63" s="65"/>
      <c r="VM63" s="65"/>
      <c r="VN63" s="65"/>
      <c r="VO63" s="65"/>
      <c r="VP63" s="65"/>
      <c r="VQ63" s="65"/>
      <c r="VR63" s="65"/>
      <c r="VS63" s="65"/>
      <c r="VT63" s="65"/>
      <c r="VU63" s="65"/>
      <c r="VV63" s="65"/>
      <c r="VW63" s="65"/>
      <c r="VX63" s="65"/>
      <c r="VY63" s="65"/>
      <c r="VZ63" s="65"/>
      <c r="WA63" s="65"/>
      <c r="WB63" s="65"/>
      <c r="WC63" s="65"/>
      <c r="WD63" s="65"/>
      <c r="WE63" s="65"/>
      <c r="WF63" s="65"/>
      <c r="WG63" s="65"/>
      <c r="WH63" s="65"/>
      <c r="WI63" s="65"/>
      <c r="WJ63" s="65"/>
      <c r="WK63" s="65"/>
      <c r="WL63" s="65"/>
      <c r="WM63" s="65"/>
      <c r="WN63" s="65"/>
      <c r="WO63" s="65"/>
      <c r="WP63" s="65"/>
      <c r="WQ63" s="65"/>
      <c r="WR63" s="65"/>
      <c r="WS63" s="65"/>
      <c r="WT63" s="65"/>
      <c r="WU63" s="65"/>
      <c r="WV63" s="65"/>
      <c r="WW63" s="65"/>
      <c r="WX63" s="65"/>
      <c r="WY63" s="65"/>
      <c r="WZ63" s="65"/>
      <c r="XA63" s="65"/>
      <c r="XB63" s="65"/>
      <c r="XC63" s="65"/>
      <c r="XD63" s="65"/>
      <c r="XE63" s="65"/>
      <c r="XF63" s="65"/>
      <c r="XG63" s="65"/>
      <c r="XH63" s="65"/>
      <c r="XI63" s="65"/>
      <c r="XJ63" s="65"/>
      <c r="XK63" s="65"/>
      <c r="XL63" s="65"/>
      <c r="XM63" s="65"/>
      <c r="XN63" s="65"/>
      <c r="XO63" s="65"/>
      <c r="XP63" s="65"/>
      <c r="XQ63" s="65"/>
      <c r="XR63" s="65"/>
      <c r="XS63" s="65"/>
      <c r="XT63" s="65"/>
      <c r="XU63" s="65"/>
      <c r="XV63" s="65"/>
      <c r="XW63" s="65"/>
      <c r="XX63" s="65"/>
      <c r="XY63" s="65"/>
      <c r="XZ63" s="65"/>
      <c r="YA63" s="65"/>
      <c r="YB63" s="65"/>
      <c r="YC63" s="65"/>
      <c r="YD63" s="65"/>
      <c r="YE63" s="65"/>
      <c r="YF63" s="65"/>
      <c r="YG63" s="65"/>
      <c r="YH63" s="65"/>
      <c r="YI63" s="65"/>
      <c r="YJ63" s="65"/>
      <c r="YK63" s="65"/>
      <c r="YL63" s="65"/>
      <c r="YM63" s="65"/>
      <c r="YN63" s="65"/>
      <c r="YO63" s="65"/>
      <c r="YP63" s="65"/>
      <c r="YQ63" s="65"/>
      <c r="YR63" s="65"/>
      <c r="YS63" s="65"/>
      <c r="YT63" s="65"/>
      <c r="YU63" s="65"/>
      <c r="YV63" s="65"/>
      <c r="YW63" s="65"/>
      <c r="YX63" s="65"/>
      <c r="YY63" s="65"/>
      <c r="YZ63" s="65"/>
      <c r="ZA63" s="65"/>
      <c r="ZB63" s="65"/>
      <c r="ZC63" s="65"/>
      <c r="ZD63" s="65"/>
      <c r="ZE63" s="65"/>
      <c r="ZF63" s="65"/>
      <c r="ZG63" s="65"/>
      <c r="ZH63" s="65"/>
      <c r="ZI63" s="65"/>
      <c r="ZJ63" s="65"/>
      <c r="ZK63" s="65"/>
      <c r="ZL63" s="65"/>
      <c r="ZM63" s="65"/>
      <c r="ZN63" s="65"/>
      <c r="ZO63" s="65"/>
      <c r="ZP63" s="65"/>
      <c r="ZQ63" s="65"/>
      <c r="ZR63" s="65"/>
      <c r="ZS63" s="65"/>
      <c r="ZT63" s="65"/>
      <c r="ZU63" s="65"/>
      <c r="ZV63" s="65"/>
      <c r="ZW63" s="65"/>
      <c r="ZX63" s="65"/>
      <c r="ZY63" s="65"/>
      <c r="ZZ63" s="65"/>
      <c r="AAA63" s="65"/>
      <c r="AAB63" s="65"/>
      <c r="AAC63" s="65"/>
      <c r="AAD63" s="65"/>
      <c r="AAE63" s="65"/>
      <c r="AAF63" s="65"/>
      <c r="AAG63" s="65"/>
      <c r="AAH63" s="65"/>
      <c r="AAI63" s="65"/>
      <c r="AAJ63" s="65"/>
      <c r="AAK63" s="65"/>
      <c r="AAL63" s="65"/>
      <c r="AAM63" s="65"/>
      <c r="AAN63" s="65"/>
      <c r="AAO63" s="65"/>
      <c r="AAP63" s="65"/>
      <c r="AAQ63" s="65"/>
      <c r="AAR63" s="65"/>
      <c r="AAS63" s="65"/>
      <c r="AAT63" s="65"/>
      <c r="AAU63" s="65"/>
      <c r="AAV63" s="65"/>
      <c r="AAW63" s="65"/>
      <c r="AAX63" s="65"/>
      <c r="AAY63" s="65"/>
      <c r="AAZ63" s="65"/>
      <c r="ABA63" s="65"/>
      <c r="ABB63" s="65"/>
      <c r="ABC63" s="65"/>
      <c r="ABD63" s="65"/>
      <c r="ABE63" s="65"/>
      <c r="ABF63" s="65"/>
      <c r="ABG63" s="65"/>
      <c r="ABH63" s="65"/>
      <c r="ABI63" s="65"/>
      <c r="ABJ63" s="65"/>
      <c r="ABK63" s="65"/>
      <c r="ABL63" s="65"/>
      <c r="ABM63" s="65"/>
      <c r="ABN63" s="65"/>
      <c r="ABO63" s="65"/>
      <c r="ABP63" s="65"/>
      <c r="ABQ63" s="65"/>
      <c r="ABR63" s="65"/>
      <c r="ABS63" s="65"/>
      <c r="ABT63" s="65"/>
      <c r="ABU63" s="65"/>
      <c r="ABV63" s="65"/>
      <c r="ABW63" s="65"/>
      <c r="ABX63" s="65"/>
      <c r="ABY63" s="65"/>
      <c r="ABZ63" s="65"/>
      <c r="ACA63" s="65"/>
      <c r="ACB63" s="65"/>
      <c r="ACC63" s="65"/>
      <c r="ACD63" s="65"/>
      <c r="ACE63" s="65"/>
      <c r="ACF63" s="65"/>
      <c r="ACG63" s="65"/>
      <c r="ACH63" s="65"/>
      <c r="ACI63" s="65"/>
      <c r="ACJ63" s="65"/>
      <c r="ACK63" s="65"/>
      <c r="ACL63" s="65"/>
      <c r="ACM63" s="65"/>
      <c r="ACN63" s="65"/>
      <c r="ACO63" s="65"/>
      <c r="ACP63" s="65"/>
      <c r="ACQ63" s="65"/>
      <c r="ACR63" s="65"/>
      <c r="ACS63" s="65"/>
      <c r="ACT63" s="65"/>
      <c r="ACU63" s="65"/>
      <c r="ACV63" s="65"/>
      <c r="ACW63" s="65"/>
      <c r="ACX63" s="65"/>
      <c r="ACY63" s="65"/>
      <c r="ACZ63" s="65"/>
      <c r="ADA63" s="65"/>
      <c r="ADB63" s="65"/>
      <c r="ADC63" s="65"/>
      <c r="ADD63" s="65"/>
      <c r="ADE63" s="65"/>
      <c r="ADF63" s="65"/>
      <c r="ADG63" s="65"/>
      <c r="ADH63" s="65"/>
      <c r="ADI63" s="65"/>
      <c r="ADJ63" s="65"/>
      <c r="ADK63" s="65"/>
      <c r="ADL63" s="65"/>
      <c r="ADM63" s="65"/>
      <c r="ADN63" s="65"/>
      <c r="ADO63" s="65"/>
      <c r="ADP63" s="65"/>
      <c r="ADQ63" s="65"/>
      <c r="ADR63" s="65"/>
      <c r="ADS63" s="65"/>
      <c r="ADT63" s="65"/>
      <c r="ADU63" s="65"/>
      <c r="ADV63" s="65"/>
      <c r="ADW63" s="65"/>
      <c r="ADX63" s="65"/>
      <c r="ADY63" s="65"/>
      <c r="ADZ63" s="65"/>
      <c r="AEA63" s="65"/>
      <c r="AEB63" s="65"/>
      <c r="AEC63" s="65"/>
      <c r="AED63" s="65"/>
      <c r="AEE63" s="65"/>
      <c r="AEF63" s="65"/>
      <c r="AEG63" s="65"/>
      <c r="AEH63" s="65"/>
      <c r="AEI63" s="65"/>
      <c r="AEJ63" s="65"/>
      <c r="AEK63" s="65"/>
      <c r="AEL63" s="65"/>
      <c r="AEM63" s="65"/>
      <c r="AEN63" s="65"/>
      <c r="AEO63" s="65"/>
      <c r="AEP63" s="65"/>
      <c r="AEQ63" s="65"/>
      <c r="AER63" s="65"/>
      <c r="AES63" s="65"/>
      <c r="AET63" s="65"/>
      <c r="AEU63" s="65"/>
      <c r="AEV63" s="65"/>
      <c r="AEW63" s="65"/>
      <c r="AEX63" s="65"/>
      <c r="AEY63" s="65"/>
      <c r="AEZ63" s="65"/>
      <c r="AFA63" s="65"/>
      <c r="AFB63" s="65"/>
      <c r="AFC63" s="65"/>
      <c r="AFD63" s="65"/>
      <c r="AFE63" s="65"/>
      <c r="AFF63" s="65"/>
      <c r="AFG63" s="65"/>
      <c r="AFH63" s="65"/>
      <c r="AFI63" s="65"/>
      <c r="AFJ63" s="65"/>
      <c r="AFK63" s="65"/>
      <c r="AFL63" s="65"/>
      <c r="AFM63" s="65"/>
      <c r="AFN63" s="65"/>
      <c r="AFO63" s="65"/>
      <c r="AFP63" s="65"/>
      <c r="AFQ63" s="65"/>
      <c r="AFR63" s="65"/>
      <c r="AFS63" s="65"/>
      <c r="AFT63" s="65"/>
      <c r="AFU63" s="65"/>
      <c r="AFV63" s="65"/>
      <c r="AFW63" s="65"/>
      <c r="AFX63" s="65"/>
      <c r="AFY63" s="65"/>
      <c r="AFZ63" s="65"/>
      <c r="AGA63" s="65"/>
      <c r="AGB63" s="65"/>
      <c r="AGC63" s="65"/>
      <c r="AGD63" s="65"/>
      <c r="AGE63" s="65"/>
      <c r="AGF63" s="65"/>
      <c r="AGG63" s="65"/>
      <c r="AGH63" s="65"/>
      <c r="AGI63" s="65"/>
      <c r="AGJ63" s="65"/>
      <c r="AGK63" s="65"/>
      <c r="AGL63" s="65"/>
      <c r="AGM63" s="65"/>
      <c r="AGN63" s="65"/>
      <c r="AGO63" s="65"/>
      <c r="AGP63" s="65"/>
      <c r="AGQ63" s="65"/>
      <c r="AGR63" s="65"/>
      <c r="AGS63" s="65"/>
      <c r="AGT63" s="65"/>
      <c r="AGU63" s="65"/>
      <c r="AGV63" s="65"/>
      <c r="AGW63" s="65"/>
      <c r="AGX63" s="65"/>
      <c r="AGY63" s="65"/>
      <c r="AGZ63" s="65"/>
      <c r="AHA63" s="65"/>
      <c r="AHB63" s="65"/>
      <c r="AHC63" s="65"/>
      <c r="AHD63" s="65"/>
      <c r="AHE63" s="65"/>
      <c r="AHF63" s="65"/>
      <c r="AHG63" s="65"/>
      <c r="AHH63" s="65"/>
      <c r="AHI63" s="65"/>
      <c r="AHJ63" s="65"/>
      <c r="AHK63" s="65"/>
      <c r="AHL63" s="65"/>
      <c r="AHM63" s="65"/>
      <c r="AHN63" s="65"/>
      <c r="AHO63" s="65"/>
      <c r="AHP63" s="65"/>
      <c r="AHQ63" s="65"/>
      <c r="AHR63" s="65"/>
      <c r="AHS63" s="65"/>
      <c r="AHT63" s="65"/>
      <c r="AHU63" s="65"/>
      <c r="AHV63" s="65"/>
      <c r="AHW63" s="65"/>
      <c r="AHX63" s="65"/>
      <c r="AHY63" s="65"/>
      <c r="AHZ63" s="65"/>
      <c r="AIA63" s="65"/>
      <c r="AIB63" s="65"/>
      <c r="AIC63" s="65"/>
      <c r="AID63" s="65"/>
      <c r="AIE63" s="65"/>
      <c r="AIF63" s="65"/>
      <c r="AIG63" s="65"/>
      <c r="AIH63" s="65"/>
      <c r="AII63" s="65"/>
      <c r="AIJ63" s="65"/>
      <c r="AIK63" s="65"/>
      <c r="AIL63" s="65"/>
      <c r="AIM63" s="65"/>
      <c r="AIN63" s="65"/>
      <c r="AIO63" s="65"/>
      <c r="AIP63" s="65"/>
      <c r="AIQ63" s="65"/>
      <c r="AIR63" s="65"/>
      <c r="AIS63" s="65"/>
      <c r="AIT63" s="65"/>
      <c r="AIU63" s="65"/>
      <c r="AIV63" s="65"/>
      <c r="AIW63" s="65"/>
      <c r="AIX63" s="65"/>
      <c r="AIY63" s="65"/>
      <c r="AIZ63" s="65"/>
      <c r="AJA63" s="65"/>
      <c r="AJB63" s="65"/>
      <c r="AJC63" s="65"/>
      <c r="AJD63" s="65"/>
      <c r="AJE63" s="65"/>
      <c r="AJF63" s="65"/>
      <c r="AJG63" s="65"/>
      <c r="AJH63" s="65"/>
      <c r="AJI63" s="65"/>
      <c r="AJJ63" s="65"/>
      <c r="AJK63" s="65"/>
      <c r="AJL63" s="65"/>
      <c r="AJM63" s="65"/>
      <c r="AJN63" s="65"/>
      <c r="AJO63" s="65"/>
      <c r="AJP63" s="65"/>
      <c r="AJQ63" s="65"/>
      <c r="AJR63" s="65"/>
      <c r="AJS63" s="65"/>
      <c r="AJT63" s="65"/>
      <c r="AJU63" s="65"/>
      <c r="AJV63" s="65"/>
      <c r="AJW63" s="65"/>
      <c r="AJX63" s="65"/>
      <c r="AJY63" s="65"/>
      <c r="AJZ63" s="65"/>
      <c r="AKA63" s="65"/>
      <c r="AKB63" s="65"/>
      <c r="AKC63" s="65"/>
      <c r="AKD63" s="65"/>
      <c r="AKE63" s="65"/>
      <c r="AKF63" s="65"/>
      <c r="AKG63" s="65"/>
      <c r="AKH63" s="65"/>
      <c r="AKI63" s="65"/>
      <c r="AKJ63" s="65"/>
      <c r="AKK63" s="65"/>
      <c r="AKL63" s="65"/>
      <c r="AKM63" s="65"/>
      <c r="AKN63" s="65"/>
      <c r="AKO63" s="65"/>
      <c r="AKP63" s="65"/>
      <c r="AKQ63" s="65"/>
      <c r="AKR63" s="65"/>
      <c r="AKS63" s="65"/>
      <c r="AKT63" s="65"/>
      <c r="AKU63" s="65"/>
      <c r="AKV63" s="65"/>
      <c r="AKW63" s="65"/>
      <c r="AKX63" s="65"/>
      <c r="AKY63" s="65"/>
      <c r="AKZ63" s="65"/>
      <c r="ALA63" s="65"/>
      <c r="ALB63" s="65"/>
      <c r="ALC63" s="65"/>
      <c r="ALD63" s="65"/>
      <c r="ALE63" s="65"/>
      <c r="ALF63" s="65"/>
      <c r="ALG63" s="65"/>
      <c r="ALH63" s="65"/>
      <c r="ALI63" s="65"/>
      <c r="ALJ63" s="65"/>
      <c r="ALK63" s="65"/>
      <c r="ALL63" s="65"/>
      <c r="ALM63" s="65"/>
      <c r="ALN63" s="65"/>
      <c r="ALO63" s="65"/>
      <c r="ALP63" s="65"/>
      <c r="ALQ63" s="65"/>
      <c r="ALR63" s="65"/>
      <c r="ALS63" s="65"/>
      <c r="ALT63" s="65"/>
      <c r="ALU63" s="65"/>
      <c r="ALV63" s="65"/>
      <c r="ALW63" s="65"/>
      <c r="ALX63" s="65"/>
      <c r="ALY63" s="65"/>
      <c r="ALZ63" s="65"/>
      <c r="AMA63" s="65"/>
      <c r="AMB63" s="65"/>
      <c r="AMC63" s="65"/>
      <c r="AMD63" s="65"/>
      <c r="AME63" s="65"/>
      <c r="AMF63" s="65"/>
      <c r="AMG63" s="65"/>
      <c r="AMH63" s="65"/>
      <c r="AMI63" s="65"/>
      <c r="AMJ63" s="65"/>
    </row>
    <row r="64" spans="1:1024" x14ac:dyDescent="0.25">
      <c r="A64" s="33">
        <f>A58</f>
        <v>1</v>
      </c>
      <c r="B64" s="34">
        <f>B58</f>
        <v>4</v>
      </c>
      <c r="C64" s="35" t="s">
        <v>28</v>
      </c>
      <c r="D64" s="25" t="s">
        <v>29</v>
      </c>
      <c r="E64" s="22"/>
      <c r="F64" s="23"/>
      <c r="G64" s="23"/>
      <c r="H64" s="23"/>
      <c r="I64" s="23"/>
      <c r="J64" s="23"/>
      <c r="K64" s="24"/>
      <c r="L64" s="23"/>
    </row>
    <row r="65" spans="1:1024" x14ac:dyDescent="0.25">
      <c r="A65" s="18"/>
      <c r="B65" s="19"/>
      <c r="C65" s="20"/>
      <c r="D65" s="25" t="s">
        <v>30</v>
      </c>
      <c r="E65" s="22"/>
      <c r="F65" s="23"/>
      <c r="G65" s="23"/>
      <c r="H65" s="23"/>
      <c r="I65" s="23"/>
      <c r="J65" s="23"/>
      <c r="K65" s="24"/>
      <c r="L65" s="23"/>
    </row>
    <row r="66" spans="1:1024" x14ac:dyDescent="0.25">
      <c r="A66" s="18"/>
      <c r="B66" s="19"/>
      <c r="C66" s="20"/>
      <c r="D66" s="25" t="s">
        <v>31</v>
      </c>
      <c r="E66" s="22"/>
      <c r="F66" s="23"/>
      <c r="G66" s="23"/>
      <c r="H66" s="23"/>
      <c r="I66" s="23"/>
      <c r="J66" s="23"/>
      <c r="K66" s="24"/>
      <c r="L66" s="23"/>
    </row>
    <row r="67" spans="1:1024" x14ac:dyDescent="0.25">
      <c r="A67" s="18"/>
      <c r="B67" s="19"/>
      <c r="C67" s="20"/>
      <c r="D67" s="25" t="s">
        <v>32</v>
      </c>
      <c r="E67" s="22"/>
      <c r="F67" s="23"/>
      <c r="G67" s="23"/>
      <c r="H67" s="23"/>
      <c r="I67" s="23"/>
      <c r="J67" s="23"/>
      <c r="K67" s="24"/>
      <c r="L67" s="23"/>
    </row>
    <row r="68" spans="1:1024" x14ac:dyDescent="0.25">
      <c r="A68" s="18"/>
      <c r="B68" s="19"/>
      <c r="C68" s="20"/>
      <c r="D68" s="25" t="s">
        <v>33</v>
      </c>
      <c r="E68" s="22"/>
      <c r="F68" s="23"/>
      <c r="G68" s="23"/>
      <c r="H68" s="23"/>
      <c r="I68" s="23"/>
      <c r="J68" s="23"/>
      <c r="K68" s="24"/>
      <c r="L68" s="23"/>
    </row>
    <row r="69" spans="1:1024" x14ac:dyDescent="0.25">
      <c r="A69" s="18"/>
      <c r="B69" s="19"/>
      <c r="C69" s="20"/>
      <c r="D69" s="25" t="s">
        <v>34</v>
      </c>
      <c r="E69" s="22"/>
      <c r="F69" s="23"/>
      <c r="G69" s="23"/>
      <c r="H69" s="23"/>
      <c r="I69" s="23"/>
      <c r="J69" s="23"/>
      <c r="K69" s="24"/>
      <c r="L69" s="23"/>
    </row>
    <row r="70" spans="1:1024" x14ac:dyDescent="0.25">
      <c r="A70" s="18"/>
      <c r="B70" s="19"/>
      <c r="C70" s="20"/>
      <c r="D70" s="25" t="s">
        <v>35</v>
      </c>
      <c r="E70" s="22"/>
      <c r="F70" s="23"/>
      <c r="G70" s="23"/>
      <c r="H70" s="23"/>
      <c r="I70" s="23"/>
      <c r="J70" s="23"/>
      <c r="K70" s="24"/>
      <c r="L70" s="23"/>
    </row>
    <row r="71" spans="1:1024" x14ac:dyDescent="0.25">
      <c r="A71" s="18"/>
      <c r="B71" s="19"/>
      <c r="C71" s="20"/>
      <c r="D71" s="21"/>
      <c r="E71" s="22"/>
      <c r="F71" s="23"/>
      <c r="G71" s="23"/>
      <c r="H71" s="23"/>
      <c r="I71" s="23"/>
      <c r="J71" s="23"/>
      <c r="K71" s="24"/>
      <c r="L71" s="23"/>
    </row>
    <row r="72" spans="1:1024" x14ac:dyDescent="0.25">
      <c r="A72" s="18"/>
      <c r="B72" s="19"/>
      <c r="C72" s="20"/>
      <c r="D72" s="21"/>
      <c r="E72" s="22"/>
      <c r="F72" s="23"/>
      <c r="G72" s="23"/>
      <c r="H72" s="23"/>
      <c r="I72" s="23"/>
      <c r="J72" s="23"/>
      <c r="K72" s="24"/>
      <c r="L72" s="23"/>
    </row>
    <row r="73" spans="1:1024" x14ac:dyDescent="0.25">
      <c r="A73" s="26"/>
      <c r="B73" s="27"/>
      <c r="C73" s="28"/>
      <c r="D73" s="29" t="s">
        <v>27</v>
      </c>
      <c r="E73" s="30"/>
      <c r="F73" s="31">
        <f>SUM(F64:F72)</f>
        <v>0</v>
      </c>
      <c r="G73" s="31">
        <f>SUM(G64:G72)</f>
        <v>0</v>
      </c>
      <c r="H73" s="31">
        <f>SUM(H64:H72)</f>
        <v>0</v>
      </c>
      <c r="I73" s="31">
        <f>SUM(I64:I72)</f>
        <v>0</v>
      </c>
      <c r="J73" s="31">
        <f>SUM(J64:J72)</f>
        <v>0</v>
      </c>
      <c r="K73" s="32"/>
      <c r="L73" s="31">
        <f>SUM(L64:L72)</f>
        <v>0</v>
      </c>
    </row>
    <row r="74" spans="1:1024" s="66" customFormat="1" ht="15.75" customHeight="1" thickBot="1" x14ac:dyDescent="0.3">
      <c r="A74" s="68">
        <f>A58</f>
        <v>1</v>
      </c>
      <c r="B74" s="69">
        <f>B58</f>
        <v>4</v>
      </c>
      <c r="C74" s="110" t="s">
        <v>36</v>
      </c>
      <c r="D74" s="110"/>
      <c r="E74" s="70"/>
      <c r="F74" s="71">
        <f>F63+F73</f>
        <v>540</v>
      </c>
      <c r="G74" s="71">
        <f>G63+G73</f>
        <v>20.73</v>
      </c>
      <c r="H74" s="71">
        <f>H63+H73</f>
        <v>11.37</v>
      </c>
      <c r="I74" s="71">
        <f>I63+I73</f>
        <v>86.98</v>
      </c>
      <c r="J74" s="71">
        <f>J63+J73</f>
        <v>516.77</v>
      </c>
      <c r="K74" s="71"/>
      <c r="L74" s="63">
        <v>85.55</v>
      </c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  <c r="IX74" s="65"/>
      <c r="IY74" s="65"/>
      <c r="IZ74" s="65"/>
      <c r="JA74" s="65"/>
      <c r="JB74" s="65"/>
      <c r="JC74" s="65"/>
      <c r="JD74" s="65"/>
      <c r="JE74" s="65"/>
      <c r="JF74" s="65"/>
      <c r="JG74" s="65"/>
      <c r="JH74" s="65"/>
      <c r="JI74" s="65"/>
      <c r="JJ74" s="65"/>
      <c r="JK74" s="65"/>
      <c r="JL74" s="65"/>
      <c r="JM74" s="65"/>
      <c r="JN74" s="65"/>
      <c r="JO74" s="65"/>
      <c r="JP74" s="65"/>
      <c r="JQ74" s="65"/>
      <c r="JR74" s="65"/>
      <c r="JS74" s="65"/>
      <c r="JT74" s="65"/>
      <c r="JU74" s="65"/>
      <c r="JV74" s="65"/>
      <c r="JW74" s="65"/>
      <c r="JX74" s="65"/>
      <c r="JY74" s="65"/>
      <c r="JZ74" s="65"/>
      <c r="KA74" s="65"/>
      <c r="KB74" s="65"/>
      <c r="KC74" s="65"/>
      <c r="KD74" s="65"/>
      <c r="KE74" s="65"/>
      <c r="KF74" s="65"/>
      <c r="KG74" s="65"/>
      <c r="KH74" s="65"/>
      <c r="KI74" s="65"/>
      <c r="KJ74" s="65"/>
      <c r="KK74" s="65"/>
      <c r="KL74" s="65"/>
      <c r="KM74" s="65"/>
      <c r="KN74" s="65"/>
      <c r="KO74" s="65"/>
      <c r="KP74" s="65"/>
      <c r="KQ74" s="65"/>
      <c r="KR74" s="65"/>
      <c r="KS74" s="65"/>
      <c r="KT74" s="65"/>
      <c r="KU74" s="65"/>
      <c r="KV74" s="65"/>
      <c r="KW74" s="65"/>
      <c r="KX74" s="65"/>
      <c r="KY74" s="65"/>
      <c r="KZ74" s="65"/>
      <c r="LA74" s="65"/>
      <c r="LB74" s="65"/>
      <c r="LC74" s="65"/>
      <c r="LD74" s="65"/>
      <c r="LE74" s="65"/>
      <c r="LF74" s="65"/>
      <c r="LG74" s="65"/>
      <c r="LH74" s="65"/>
      <c r="LI74" s="65"/>
      <c r="LJ74" s="65"/>
      <c r="LK74" s="65"/>
      <c r="LL74" s="65"/>
      <c r="LM74" s="65"/>
      <c r="LN74" s="65"/>
      <c r="LO74" s="65"/>
      <c r="LP74" s="65"/>
      <c r="LQ74" s="65"/>
      <c r="LR74" s="65"/>
      <c r="LS74" s="65"/>
      <c r="LT74" s="65"/>
      <c r="LU74" s="65"/>
      <c r="LV74" s="65"/>
      <c r="LW74" s="65"/>
      <c r="LX74" s="65"/>
      <c r="LY74" s="65"/>
      <c r="LZ74" s="65"/>
      <c r="MA74" s="65"/>
      <c r="MB74" s="65"/>
      <c r="MC74" s="65"/>
      <c r="MD74" s="65"/>
      <c r="ME74" s="65"/>
      <c r="MF74" s="65"/>
      <c r="MG74" s="65"/>
      <c r="MH74" s="65"/>
      <c r="MI74" s="65"/>
      <c r="MJ74" s="65"/>
      <c r="MK74" s="65"/>
      <c r="ML74" s="65"/>
      <c r="MM74" s="65"/>
      <c r="MN74" s="65"/>
      <c r="MO74" s="65"/>
      <c r="MP74" s="65"/>
      <c r="MQ74" s="65"/>
      <c r="MR74" s="65"/>
      <c r="MS74" s="65"/>
      <c r="MT74" s="65"/>
      <c r="MU74" s="65"/>
      <c r="MV74" s="65"/>
      <c r="MW74" s="65"/>
      <c r="MX74" s="65"/>
      <c r="MY74" s="65"/>
      <c r="MZ74" s="65"/>
      <c r="NA74" s="65"/>
      <c r="NB74" s="65"/>
      <c r="NC74" s="65"/>
      <c r="ND74" s="65"/>
      <c r="NE74" s="65"/>
      <c r="NF74" s="65"/>
      <c r="NG74" s="65"/>
      <c r="NH74" s="65"/>
      <c r="NI74" s="65"/>
      <c r="NJ74" s="65"/>
      <c r="NK74" s="65"/>
      <c r="NL74" s="65"/>
      <c r="NM74" s="65"/>
      <c r="NN74" s="65"/>
      <c r="NO74" s="65"/>
      <c r="NP74" s="65"/>
      <c r="NQ74" s="65"/>
      <c r="NR74" s="65"/>
      <c r="NS74" s="65"/>
      <c r="NT74" s="65"/>
      <c r="NU74" s="65"/>
      <c r="NV74" s="65"/>
      <c r="NW74" s="65"/>
      <c r="NX74" s="65"/>
      <c r="NY74" s="65"/>
      <c r="NZ74" s="65"/>
      <c r="OA74" s="65"/>
      <c r="OB74" s="65"/>
      <c r="OC74" s="65"/>
      <c r="OD74" s="65"/>
      <c r="OE74" s="65"/>
      <c r="OF74" s="65"/>
      <c r="OG74" s="65"/>
      <c r="OH74" s="65"/>
      <c r="OI74" s="65"/>
      <c r="OJ74" s="65"/>
      <c r="OK74" s="65"/>
      <c r="OL74" s="65"/>
      <c r="OM74" s="65"/>
      <c r="ON74" s="65"/>
      <c r="OO74" s="65"/>
      <c r="OP74" s="65"/>
      <c r="OQ74" s="65"/>
      <c r="OR74" s="65"/>
      <c r="OS74" s="65"/>
      <c r="OT74" s="65"/>
      <c r="OU74" s="65"/>
      <c r="OV74" s="65"/>
      <c r="OW74" s="65"/>
      <c r="OX74" s="65"/>
      <c r="OY74" s="65"/>
      <c r="OZ74" s="65"/>
      <c r="PA74" s="65"/>
      <c r="PB74" s="65"/>
      <c r="PC74" s="65"/>
      <c r="PD74" s="65"/>
      <c r="PE74" s="65"/>
      <c r="PF74" s="65"/>
      <c r="PG74" s="65"/>
      <c r="PH74" s="65"/>
      <c r="PI74" s="65"/>
      <c r="PJ74" s="65"/>
      <c r="PK74" s="65"/>
      <c r="PL74" s="65"/>
      <c r="PM74" s="65"/>
      <c r="PN74" s="65"/>
      <c r="PO74" s="65"/>
      <c r="PP74" s="65"/>
      <c r="PQ74" s="65"/>
      <c r="PR74" s="65"/>
      <c r="PS74" s="65"/>
      <c r="PT74" s="65"/>
      <c r="PU74" s="65"/>
      <c r="PV74" s="65"/>
      <c r="PW74" s="65"/>
      <c r="PX74" s="65"/>
      <c r="PY74" s="65"/>
      <c r="PZ74" s="65"/>
      <c r="QA74" s="65"/>
      <c r="QB74" s="65"/>
      <c r="QC74" s="65"/>
      <c r="QD74" s="65"/>
      <c r="QE74" s="65"/>
      <c r="QF74" s="65"/>
      <c r="QG74" s="65"/>
      <c r="QH74" s="65"/>
      <c r="QI74" s="65"/>
      <c r="QJ74" s="65"/>
      <c r="QK74" s="65"/>
      <c r="QL74" s="65"/>
      <c r="QM74" s="65"/>
      <c r="QN74" s="65"/>
      <c r="QO74" s="65"/>
      <c r="QP74" s="65"/>
      <c r="QQ74" s="65"/>
      <c r="QR74" s="65"/>
      <c r="QS74" s="65"/>
      <c r="QT74" s="65"/>
      <c r="QU74" s="65"/>
      <c r="QV74" s="65"/>
      <c r="QW74" s="65"/>
      <c r="QX74" s="65"/>
      <c r="QY74" s="65"/>
      <c r="QZ74" s="65"/>
      <c r="RA74" s="65"/>
      <c r="RB74" s="65"/>
      <c r="RC74" s="65"/>
      <c r="RD74" s="65"/>
      <c r="RE74" s="65"/>
      <c r="RF74" s="65"/>
      <c r="RG74" s="65"/>
      <c r="RH74" s="65"/>
      <c r="RI74" s="65"/>
      <c r="RJ74" s="65"/>
      <c r="RK74" s="65"/>
      <c r="RL74" s="65"/>
      <c r="RM74" s="65"/>
      <c r="RN74" s="65"/>
      <c r="RO74" s="65"/>
      <c r="RP74" s="65"/>
      <c r="RQ74" s="65"/>
      <c r="RR74" s="65"/>
      <c r="RS74" s="65"/>
      <c r="RT74" s="65"/>
      <c r="RU74" s="65"/>
      <c r="RV74" s="65"/>
      <c r="RW74" s="65"/>
      <c r="RX74" s="65"/>
      <c r="RY74" s="65"/>
      <c r="RZ74" s="65"/>
      <c r="SA74" s="65"/>
      <c r="SB74" s="65"/>
      <c r="SC74" s="65"/>
      <c r="SD74" s="65"/>
      <c r="SE74" s="65"/>
      <c r="SF74" s="65"/>
      <c r="SG74" s="65"/>
      <c r="SH74" s="65"/>
      <c r="SI74" s="65"/>
      <c r="SJ74" s="65"/>
      <c r="SK74" s="65"/>
      <c r="SL74" s="65"/>
      <c r="SM74" s="65"/>
      <c r="SN74" s="65"/>
      <c r="SO74" s="65"/>
      <c r="SP74" s="65"/>
      <c r="SQ74" s="65"/>
      <c r="SR74" s="65"/>
      <c r="SS74" s="65"/>
      <c r="ST74" s="65"/>
      <c r="SU74" s="65"/>
      <c r="SV74" s="65"/>
      <c r="SW74" s="65"/>
      <c r="SX74" s="65"/>
      <c r="SY74" s="65"/>
      <c r="SZ74" s="65"/>
      <c r="TA74" s="65"/>
      <c r="TB74" s="65"/>
      <c r="TC74" s="65"/>
      <c r="TD74" s="65"/>
      <c r="TE74" s="65"/>
      <c r="TF74" s="65"/>
      <c r="TG74" s="65"/>
      <c r="TH74" s="65"/>
      <c r="TI74" s="65"/>
      <c r="TJ74" s="65"/>
      <c r="TK74" s="65"/>
      <c r="TL74" s="65"/>
      <c r="TM74" s="65"/>
      <c r="TN74" s="65"/>
      <c r="TO74" s="65"/>
      <c r="TP74" s="65"/>
      <c r="TQ74" s="65"/>
      <c r="TR74" s="65"/>
      <c r="TS74" s="65"/>
      <c r="TT74" s="65"/>
      <c r="TU74" s="65"/>
      <c r="TV74" s="65"/>
      <c r="TW74" s="65"/>
      <c r="TX74" s="65"/>
      <c r="TY74" s="65"/>
      <c r="TZ74" s="65"/>
      <c r="UA74" s="65"/>
      <c r="UB74" s="65"/>
      <c r="UC74" s="65"/>
      <c r="UD74" s="65"/>
      <c r="UE74" s="65"/>
      <c r="UF74" s="65"/>
      <c r="UG74" s="65"/>
      <c r="UH74" s="65"/>
      <c r="UI74" s="65"/>
      <c r="UJ74" s="65"/>
      <c r="UK74" s="65"/>
      <c r="UL74" s="65"/>
      <c r="UM74" s="65"/>
      <c r="UN74" s="65"/>
      <c r="UO74" s="65"/>
      <c r="UP74" s="65"/>
      <c r="UQ74" s="65"/>
      <c r="UR74" s="65"/>
      <c r="US74" s="65"/>
      <c r="UT74" s="65"/>
      <c r="UU74" s="65"/>
      <c r="UV74" s="65"/>
      <c r="UW74" s="65"/>
      <c r="UX74" s="65"/>
      <c r="UY74" s="65"/>
      <c r="UZ74" s="65"/>
      <c r="VA74" s="65"/>
      <c r="VB74" s="65"/>
      <c r="VC74" s="65"/>
      <c r="VD74" s="65"/>
      <c r="VE74" s="65"/>
      <c r="VF74" s="65"/>
      <c r="VG74" s="65"/>
      <c r="VH74" s="65"/>
      <c r="VI74" s="65"/>
      <c r="VJ74" s="65"/>
      <c r="VK74" s="65"/>
      <c r="VL74" s="65"/>
      <c r="VM74" s="65"/>
      <c r="VN74" s="65"/>
      <c r="VO74" s="65"/>
      <c r="VP74" s="65"/>
      <c r="VQ74" s="65"/>
      <c r="VR74" s="65"/>
      <c r="VS74" s="65"/>
      <c r="VT74" s="65"/>
      <c r="VU74" s="65"/>
      <c r="VV74" s="65"/>
      <c r="VW74" s="65"/>
      <c r="VX74" s="65"/>
      <c r="VY74" s="65"/>
      <c r="VZ74" s="65"/>
      <c r="WA74" s="65"/>
      <c r="WB74" s="65"/>
      <c r="WC74" s="65"/>
      <c r="WD74" s="65"/>
      <c r="WE74" s="65"/>
      <c r="WF74" s="65"/>
      <c r="WG74" s="65"/>
      <c r="WH74" s="65"/>
      <c r="WI74" s="65"/>
      <c r="WJ74" s="65"/>
      <c r="WK74" s="65"/>
      <c r="WL74" s="65"/>
      <c r="WM74" s="65"/>
      <c r="WN74" s="65"/>
      <c r="WO74" s="65"/>
      <c r="WP74" s="65"/>
      <c r="WQ74" s="65"/>
      <c r="WR74" s="65"/>
      <c r="WS74" s="65"/>
      <c r="WT74" s="65"/>
      <c r="WU74" s="65"/>
      <c r="WV74" s="65"/>
      <c r="WW74" s="65"/>
      <c r="WX74" s="65"/>
      <c r="WY74" s="65"/>
      <c r="WZ74" s="65"/>
      <c r="XA74" s="65"/>
      <c r="XB74" s="65"/>
      <c r="XC74" s="65"/>
      <c r="XD74" s="65"/>
      <c r="XE74" s="65"/>
      <c r="XF74" s="65"/>
      <c r="XG74" s="65"/>
      <c r="XH74" s="65"/>
      <c r="XI74" s="65"/>
      <c r="XJ74" s="65"/>
      <c r="XK74" s="65"/>
      <c r="XL74" s="65"/>
      <c r="XM74" s="65"/>
      <c r="XN74" s="65"/>
      <c r="XO74" s="65"/>
      <c r="XP74" s="65"/>
      <c r="XQ74" s="65"/>
      <c r="XR74" s="65"/>
      <c r="XS74" s="65"/>
      <c r="XT74" s="65"/>
      <c r="XU74" s="65"/>
      <c r="XV74" s="65"/>
      <c r="XW74" s="65"/>
      <c r="XX74" s="65"/>
      <c r="XY74" s="65"/>
      <c r="XZ74" s="65"/>
      <c r="YA74" s="65"/>
      <c r="YB74" s="65"/>
      <c r="YC74" s="65"/>
      <c r="YD74" s="65"/>
      <c r="YE74" s="65"/>
      <c r="YF74" s="65"/>
      <c r="YG74" s="65"/>
      <c r="YH74" s="65"/>
      <c r="YI74" s="65"/>
      <c r="YJ74" s="65"/>
      <c r="YK74" s="65"/>
      <c r="YL74" s="65"/>
      <c r="YM74" s="65"/>
      <c r="YN74" s="65"/>
      <c r="YO74" s="65"/>
      <c r="YP74" s="65"/>
      <c r="YQ74" s="65"/>
      <c r="YR74" s="65"/>
      <c r="YS74" s="65"/>
      <c r="YT74" s="65"/>
      <c r="YU74" s="65"/>
      <c r="YV74" s="65"/>
      <c r="YW74" s="65"/>
      <c r="YX74" s="65"/>
      <c r="YY74" s="65"/>
      <c r="YZ74" s="65"/>
      <c r="ZA74" s="65"/>
      <c r="ZB74" s="65"/>
      <c r="ZC74" s="65"/>
      <c r="ZD74" s="65"/>
      <c r="ZE74" s="65"/>
      <c r="ZF74" s="65"/>
      <c r="ZG74" s="65"/>
      <c r="ZH74" s="65"/>
      <c r="ZI74" s="65"/>
      <c r="ZJ74" s="65"/>
      <c r="ZK74" s="65"/>
      <c r="ZL74" s="65"/>
      <c r="ZM74" s="65"/>
      <c r="ZN74" s="65"/>
      <c r="ZO74" s="65"/>
      <c r="ZP74" s="65"/>
      <c r="ZQ74" s="65"/>
      <c r="ZR74" s="65"/>
      <c r="ZS74" s="65"/>
      <c r="ZT74" s="65"/>
      <c r="ZU74" s="65"/>
      <c r="ZV74" s="65"/>
      <c r="ZW74" s="65"/>
      <c r="ZX74" s="65"/>
      <c r="ZY74" s="65"/>
      <c r="ZZ74" s="65"/>
      <c r="AAA74" s="65"/>
      <c r="AAB74" s="65"/>
      <c r="AAC74" s="65"/>
      <c r="AAD74" s="65"/>
      <c r="AAE74" s="65"/>
      <c r="AAF74" s="65"/>
      <c r="AAG74" s="65"/>
      <c r="AAH74" s="65"/>
      <c r="AAI74" s="65"/>
      <c r="AAJ74" s="65"/>
      <c r="AAK74" s="65"/>
      <c r="AAL74" s="65"/>
      <c r="AAM74" s="65"/>
      <c r="AAN74" s="65"/>
      <c r="AAO74" s="65"/>
      <c r="AAP74" s="65"/>
      <c r="AAQ74" s="65"/>
      <c r="AAR74" s="65"/>
      <c r="AAS74" s="65"/>
      <c r="AAT74" s="65"/>
      <c r="AAU74" s="65"/>
      <c r="AAV74" s="65"/>
      <c r="AAW74" s="65"/>
      <c r="AAX74" s="65"/>
      <c r="AAY74" s="65"/>
      <c r="AAZ74" s="65"/>
      <c r="ABA74" s="65"/>
      <c r="ABB74" s="65"/>
      <c r="ABC74" s="65"/>
      <c r="ABD74" s="65"/>
      <c r="ABE74" s="65"/>
      <c r="ABF74" s="65"/>
      <c r="ABG74" s="65"/>
      <c r="ABH74" s="65"/>
      <c r="ABI74" s="65"/>
      <c r="ABJ74" s="65"/>
      <c r="ABK74" s="65"/>
      <c r="ABL74" s="65"/>
      <c r="ABM74" s="65"/>
      <c r="ABN74" s="65"/>
      <c r="ABO74" s="65"/>
      <c r="ABP74" s="65"/>
      <c r="ABQ74" s="65"/>
      <c r="ABR74" s="65"/>
      <c r="ABS74" s="65"/>
      <c r="ABT74" s="65"/>
      <c r="ABU74" s="65"/>
      <c r="ABV74" s="65"/>
      <c r="ABW74" s="65"/>
      <c r="ABX74" s="65"/>
      <c r="ABY74" s="65"/>
      <c r="ABZ74" s="65"/>
      <c r="ACA74" s="65"/>
      <c r="ACB74" s="65"/>
      <c r="ACC74" s="65"/>
      <c r="ACD74" s="65"/>
      <c r="ACE74" s="65"/>
      <c r="ACF74" s="65"/>
      <c r="ACG74" s="65"/>
      <c r="ACH74" s="65"/>
      <c r="ACI74" s="65"/>
      <c r="ACJ74" s="65"/>
      <c r="ACK74" s="65"/>
      <c r="ACL74" s="65"/>
      <c r="ACM74" s="65"/>
      <c r="ACN74" s="65"/>
      <c r="ACO74" s="65"/>
      <c r="ACP74" s="65"/>
      <c r="ACQ74" s="65"/>
      <c r="ACR74" s="65"/>
      <c r="ACS74" s="65"/>
      <c r="ACT74" s="65"/>
      <c r="ACU74" s="65"/>
      <c r="ACV74" s="65"/>
      <c r="ACW74" s="65"/>
      <c r="ACX74" s="65"/>
      <c r="ACY74" s="65"/>
      <c r="ACZ74" s="65"/>
      <c r="ADA74" s="65"/>
      <c r="ADB74" s="65"/>
      <c r="ADC74" s="65"/>
      <c r="ADD74" s="65"/>
      <c r="ADE74" s="65"/>
      <c r="ADF74" s="65"/>
      <c r="ADG74" s="65"/>
      <c r="ADH74" s="65"/>
      <c r="ADI74" s="65"/>
      <c r="ADJ74" s="65"/>
      <c r="ADK74" s="65"/>
      <c r="ADL74" s="65"/>
      <c r="ADM74" s="65"/>
      <c r="ADN74" s="65"/>
      <c r="ADO74" s="65"/>
      <c r="ADP74" s="65"/>
      <c r="ADQ74" s="65"/>
      <c r="ADR74" s="65"/>
      <c r="ADS74" s="65"/>
      <c r="ADT74" s="65"/>
      <c r="ADU74" s="65"/>
      <c r="ADV74" s="65"/>
      <c r="ADW74" s="65"/>
      <c r="ADX74" s="65"/>
      <c r="ADY74" s="65"/>
      <c r="ADZ74" s="65"/>
      <c r="AEA74" s="65"/>
      <c r="AEB74" s="65"/>
      <c r="AEC74" s="65"/>
      <c r="AED74" s="65"/>
      <c r="AEE74" s="65"/>
      <c r="AEF74" s="65"/>
      <c r="AEG74" s="65"/>
      <c r="AEH74" s="65"/>
      <c r="AEI74" s="65"/>
      <c r="AEJ74" s="65"/>
      <c r="AEK74" s="65"/>
      <c r="AEL74" s="65"/>
      <c r="AEM74" s="65"/>
      <c r="AEN74" s="65"/>
      <c r="AEO74" s="65"/>
      <c r="AEP74" s="65"/>
      <c r="AEQ74" s="65"/>
      <c r="AER74" s="65"/>
      <c r="AES74" s="65"/>
      <c r="AET74" s="65"/>
      <c r="AEU74" s="65"/>
      <c r="AEV74" s="65"/>
      <c r="AEW74" s="65"/>
      <c r="AEX74" s="65"/>
      <c r="AEY74" s="65"/>
      <c r="AEZ74" s="65"/>
      <c r="AFA74" s="65"/>
      <c r="AFB74" s="65"/>
      <c r="AFC74" s="65"/>
      <c r="AFD74" s="65"/>
      <c r="AFE74" s="65"/>
      <c r="AFF74" s="65"/>
      <c r="AFG74" s="65"/>
      <c r="AFH74" s="65"/>
      <c r="AFI74" s="65"/>
      <c r="AFJ74" s="65"/>
      <c r="AFK74" s="65"/>
      <c r="AFL74" s="65"/>
      <c r="AFM74" s="65"/>
      <c r="AFN74" s="65"/>
      <c r="AFO74" s="65"/>
      <c r="AFP74" s="65"/>
      <c r="AFQ74" s="65"/>
      <c r="AFR74" s="65"/>
      <c r="AFS74" s="65"/>
      <c r="AFT74" s="65"/>
      <c r="AFU74" s="65"/>
      <c r="AFV74" s="65"/>
      <c r="AFW74" s="65"/>
      <c r="AFX74" s="65"/>
      <c r="AFY74" s="65"/>
      <c r="AFZ74" s="65"/>
      <c r="AGA74" s="65"/>
      <c r="AGB74" s="65"/>
      <c r="AGC74" s="65"/>
      <c r="AGD74" s="65"/>
      <c r="AGE74" s="65"/>
      <c r="AGF74" s="65"/>
      <c r="AGG74" s="65"/>
      <c r="AGH74" s="65"/>
      <c r="AGI74" s="65"/>
      <c r="AGJ74" s="65"/>
      <c r="AGK74" s="65"/>
      <c r="AGL74" s="65"/>
      <c r="AGM74" s="65"/>
      <c r="AGN74" s="65"/>
      <c r="AGO74" s="65"/>
      <c r="AGP74" s="65"/>
      <c r="AGQ74" s="65"/>
      <c r="AGR74" s="65"/>
      <c r="AGS74" s="65"/>
      <c r="AGT74" s="65"/>
      <c r="AGU74" s="65"/>
      <c r="AGV74" s="65"/>
      <c r="AGW74" s="65"/>
      <c r="AGX74" s="65"/>
      <c r="AGY74" s="65"/>
      <c r="AGZ74" s="65"/>
      <c r="AHA74" s="65"/>
      <c r="AHB74" s="65"/>
      <c r="AHC74" s="65"/>
      <c r="AHD74" s="65"/>
      <c r="AHE74" s="65"/>
      <c r="AHF74" s="65"/>
      <c r="AHG74" s="65"/>
      <c r="AHH74" s="65"/>
      <c r="AHI74" s="65"/>
      <c r="AHJ74" s="65"/>
      <c r="AHK74" s="65"/>
      <c r="AHL74" s="65"/>
      <c r="AHM74" s="65"/>
      <c r="AHN74" s="65"/>
      <c r="AHO74" s="65"/>
      <c r="AHP74" s="65"/>
      <c r="AHQ74" s="65"/>
      <c r="AHR74" s="65"/>
      <c r="AHS74" s="65"/>
      <c r="AHT74" s="65"/>
      <c r="AHU74" s="65"/>
      <c r="AHV74" s="65"/>
      <c r="AHW74" s="65"/>
      <c r="AHX74" s="65"/>
      <c r="AHY74" s="65"/>
      <c r="AHZ74" s="65"/>
      <c r="AIA74" s="65"/>
      <c r="AIB74" s="65"/>
      <c r="AIC74" s="65"/>
      <c r="AID74" s="65"/>
      <c r="AIE74" s="65"/>
      <c r="AIF74" s="65"/>
      <c r="AIG74" s="65"/>
      <c r="AIH74" s="65"/>
      <c r="AII74" s="65"/>
      <c r="AIJ74" s="65"/>
      <c r="AIK74" s="65"/>
      <c r="AIL74" s="65"/>
      <c r="AIM74" s="65"/>
      <c r="AIN74" s="65"/>
      <c r="AIO74" s="65"/>
      <c r="AIP74" s="65"/>
      <c r="AIQ74" s="65"/>
      <c r="AIR74" s="65"/>
      <c r="AIS74" s="65"/>
      <c r="AIT74" s="65"/>
      <c r="AIU74" s="65"/>
      <c r="AIV74" s="65"/>
      <c r="AIW74" s="65"/>
      <c r="AIX74" s="65"/>
      <c r="AIY74" s="65"/>
      <c r="AIZ74" s="65"/>
      <c r="AJA74" s="65"/>
      <c r="AJB74" s="65"/>
      <c r="AJC74" s="65"/>
      <c r="AJD74" s="65"/>
      <c r="AJE74" s="65"/>
      <c r="AJF74" s="65"/>
      <c r="AJG74" s="65"/>
      <c r="AJH74" s="65"/>
      <c r="AJI74" s="65"/>
      <c r="AJJ74" s="65"/>
      <c r="AJK74" s="65"/>
      <c r="AJL74" s="65"/>
      <c r="AJM74" s="65"/>
      <c r="AJN74" s="65"/>
      <c r="AJO74" s="65"/>
      <c r="AJP74" s="65"/>
      <c r="AJQ74" s="65"/>
      <c r="AJR74" s="65"/>
      <c r="AJS74" s="65"/>
      <c r="AJT74" s="65"/>
      <c r="AJU74" s="65"/>
      <c r="AJV74" s="65"/>
      <c r="AJW74" s="65"/>
      <c r="AJX74" s="65"/>
      <c r="AJY74" s="65"/>
      <c r="AJZ74" s="65"/>
      <c r="AKA74" s="65"/>
      <c r="AKB74" s="65"/>
      <c r="AKC74" s="65"/>
      <c r="AKD74" s="65"/>
      <c r="AKE74" s="65"/>
      <c r="AKF74" s="65"/>
      <c r="AKG74" s="65"/>
      <c r="AKH74" s="65"/>
      <c r="AKI74" s="65"/>
      <c r="AKJ74" s="65"/>
      <c r="AKK74" s="65"/>
      <c r="AKL74" s="65"/>
      <c r="AKM74" s="65"/>
      <c r="AKN74" s="65"/>
      <c r="AKO74" s="65"/>
      <c r="AKP74" s="65"/>
      <c r="AKQ74" s="65"/>
      <c r="AKR74" s="65"/>
      <c r="AKS74" s="65"/>
      <c r="AKT74" s="65"/>
      <c r="AKU74" s="65"/>
      <c r="AKV74" s="65"/>
      <c r="AKW74" s="65"/>
      <c r="AKX74" s="65"/>
      <c r="AKY74" s="65"/>
      <c r="AKZ74" s="65"/>
      <c r="ALA74" s="65"/>
      <c r="ALB74" s="65"/>
      <c r="ALC74" s="65"/>
      <c r="ALD74" s="65"/>
      <c r="ALE74" s="65"/>
      <c r="ALF74" s="65"/>
      <c r="ALG74" s="65"/>
      <c r="ALH74" s="65"/>
      <c r="ALI74" s="65"/>
      <c r="ALJ74" s="65"/>
      <c r="ALK74" s="65"/>
      <c r="ALL74" s="65"/>
      <c r="ALM74" s="65"/>
      <c r="ALN74" s="65"/>
      <c r="ALO74" s="65"/>
      <c r="ALP74" s="65"/>
      <c r="ALQ74" s="65"/>
      <c r="ALR74" s="65"/>
      <c r="ALS74" s="65"/>
      <c r="ALT74" s="65"/>
      <c r="ALU74" s="65"/>
      <c r="ALV74" s="65"/>
      <c r="ALW74" s="65"/>
      <c r="ALX74" s="65"/>
      <c r="ALY74" s="65"/>
      <c r="ALZ74" s="65"/>
      <c r="AMA74" s="65"/>
      <c r="AMB74" s="65"/>
      <c r="AMC74" s="65"/>
      <c r="AMD74" s="65"/>
      <c r="AME74" s="65"/>
      <c r="AMF74" s="65"/>
      <c r="AMG74" s="65"/>
      <c r="AMH74" s="65"/>
      <c r="AMI74" s="65"/>
      <c r="AMJ74" s="65"/>
    </row>
    <row r="75" spans="1:1024" ht="15.75" thickBot="1" x14ac:dyDescent="0.3">
      <c r="A75" s="15">
        <v>1</v>
      </c>
      <c r="B75" s="16">
        <v>5</v>
      </c>
      <c r="C75" s="17" t="s">
        <v>22</v>
      </c>
      <c r="D75" s="44" t="s">
        <v>23</v>
      </c>
      <c r="E75" s="47" t="s">
        <v>64</v>
      </c>
      <c r="F75" s="82">
        <v>220</v>
      </c>
      <c r="G75" s="51">
        <v>8.1999999999999993</v>
      </c>
      <c r="H75" s="51">
        <v>10.72</v>
      </c>
      <c r="I75" s="52">
        <v>43.4</v>
      </c>
      <c r="J75" s="51">
        <v>291</v>
      </c>
      <c r="K75" s="57">
        <v>182</v>
      </c>
      <c r="L75" s="63">
        <v>85.55</v>
      </c>
    </row>
    <row r="76" spans="1:1024" ht="15.75" thickBot="1" x14ac:dyDescent="0.3">
      <c r="A76" s="18"/>
      <c r="B76" s="19"/>
      <c r="C76" s="20"/>
      <c r="D76" s="28" t="s">
        <v>29</v>
      </c>
      <c r="E76" s="86" t="s">
        <v>65</v>
      </c>
      <c r="F76" s="50">
        <v>15</v>
      </c>
      <c r="G76" s="75">
        <v>3.48</v>
      </c>
      <c r="H76" s="75">
        <v>4.43</v>
      </c>
      <c r="I76" s="76">
        <v>0</v>
      </c>
      <c r="J76" s="75">
        <v>54</v>
      </c>
      <c r="K76" s="73">
        <v>15</v>
      </c>
      <c r="L76" s="93"/>
    </row>
    <row r="77" spans="1:1024" ht="15.75" thickBot="1" x14ac:dyDescent="0.3">
      <c r="A77" s="18"/>
      <c r="B77" s="19"/>
      <c r="C77" s="20"/>
      <c r="D77" s="77"/>
      <c r="E77" s="86" t="s">
        <v>42</v>
      </c>
      <c r="F77" s="50">
        <v>40</v>
      </c>
      <c r="G77" s="75">
        <v>2.56</v>
      </c>
      <c r="H77" s="75">
        <v>3.26</v>
      </c>
      <c r="I77" s="76">
        <v>40.479999999999997</v>
      </c>
      <c r="J77" s="75">
        <v>148.74</v>
      </c>
      <c r="K77" s="109" t="s">
        <v>40</v>
      </c>
      <c r="L77" s="93"/>
    </row>
    <row r="78" spans="1:1024" ht="15.75" thickBot="1" x14ac:dyDescent="0.3">
      <c r="A78" s="18"/>
      <c r="B78" s="19"/>
      <c r="C78" s="20"/>
      <c r="D78" s="25" t="s">
        <v>24</v>
      </c>
      <c r="E78" s="48" t="s">
        <v>46</v>
      </c>
      <c r="F78" s="50">
        <v>200</v>
      </c>
      <c r="G78" s="53">
        <v>7.0000000000000007E-2</v>
      </c>
      <c r="H78" s="53">
        <v>0.02</v>
      </c>
      <c r="I78" s="54">
        <v>15</v>
      </c>
      <c r="J78" s="53">
        <v>60</v>
      </c>
      <c r="K78" s="45">
        <v>376</v>
      </c>
      <c r="L78" s="93"/>
    </row>
    <row r="79" spans="1:1024" x14ac:dyDescent="0.25">
      <c r="A79" s="18"/>
      <c r="B79" s="19"/>
      <c r="C79" s="20"/>
      <c r="D79" s="46" t="s">
        <v>25</v>
      </c>
      <c r="E79" s="49" t="s">
        <v>49</v>
      </c>
      <c r="F79" s="50">
        <v>40</v>
      </c>
      <c r="G79" s="53">
        <v>3.55</v>
      </c>
      <c r="H79" s="89">
        <v>1.33</v>
      </c>
      <c r="I79" s="54">
        <v>18.7</v>
      </c>
      <c r="J79" s="53">
        <v>100.07</v>
      </c>
      <c r="K79" s="95" t="s">
        <v>40</v>
      </c>
      <c r="L79" s="23"/>
    </row>
    <row r="80" spans="1:1024" x14ac:dyDescent="0.25">
      <c r="A80" s="18"/>
      <c r="B80" s="19"/>
      <c r="C80" s="20"/>
      <c r="D80" s="29" t="s">
        <v>27</v>
      </c>
      <c r="E80" s="30"/>
      <c r="F80" s="63">
        <f>SUM(F75:F79)</f>
        <v>515</v>
      </c>
      <c r="G80" s="94">
        <f>SUM(G75:G79)</f>
        <v>17.86</v>
      </c>
      <c r="H80" s="94">
        <f>SUM(H75:H79)</f>
        <v>19.759999999999998</v>
      </c>
      <c r="I80" s="94">
        <f>SUM(I75:I79)</f>
        <v>117.58</v>
      </c>
      <c r="J80" s="94">
        <f>SUM(J75:J79)</f>
        <v>653.80999999999995</v>
      </c>
      <c r="K80" s="64"/>
      <c r="L80" s="63">
        <v>85.55</v>
      </c>
    </row>
    <row r="81" spans="1:1024" x14ac:dyDescent="0.25">
      <c r="A81" s="33">
        <f>A75</f>
        <v>1</v>
      </c>
      <c r="B81" s="34">
        <f>B75</f>
        <v>5</v>
      </c>
      <c r="C81" s="35" t="s">
        <v>28</v>
      </c>
      <c r="D81" s="25" t="s">
        <v>30</v>
      </c>
      <c r="E81" s="22"/>
      <c r="F81" s="23"/>
      <c r="G81" s="23"/>
      <c r="H81" s="23"/>
      <c r="I81" s="23"/>
      <c r="J81" s="23"/>
      <c r="K81" s="24"/>
      <c r="L81" s="23"/>
    </row>
    <row r="82" spans="1:1024" x14ac:dyDescent="0.25">
      <c r="A82" s="18"/>
      <c r="B82" s="19"/>
      <c r="C82" s="20"/>
      <c r="D82" s="25" t="s">
        <v>31</v>
      </c>
      <c r="E82" s="22"/>
      <c r="F82" s="23"/>
      <c r="G82" s="23"/>
      <c r="H82" s="23"/>
      <c r="I82" s="23"/>
      <c r="J82" s="23"/>
      <c r="K82" s="24"/>
      <c r="L82" s="23"/>
    </row>
    <row r="83" spans="1:1024" x14ac:dyDescent="0.25">
      <c r="A83" s="18"/>
      <c r="B83" s="19"/>
      <c r="C83" s="20"/>
      <c r="D83" s="25" t="s">
        <v>32</v>
      </c>
      <c r="E83" s="22"/>
      <c r="F83" s="23"/>
      <c r="G83" s="23"/>
      <c r="H83" s="23"/>
      <c r="I83" s="23"/>
      <c r="J83" s="23"/>
      <c r="K83" s="24"/>
      <c r="L83" s="23"/>
    </row>
    <row r="84" spans="1:1024" x14ac:dyDescent="0.25">
      <c r="A84" s="18"/>
      <c r="B84" s="19"/>
      <c r="C84" s="20"/>
      <c r="D84" s="25" t="s">
        <v>33</v>
      </c>
      <c r="E84" s="22"/>
      <c r="F84" s="23"/>
      <c r="G84" s="23"/>
      <c r="H84" s="23"/>
      <c r="I84" s="23"/>
      <c r="J84" s="23"/>
      <c r="K84" s="24"/>
      <c r="L84" s="23"/>
    </row>
    <row r="85" spans="1:1024" x14ac:dyDescent="0.25">
      <c r="A85" s="18"/>
      <c r="B85" s="19"/>
      <c r="C85" s="20"/>
      <c r="D85" s="25" t="s">
        <v>34</v>
      </c>
      <c r="E85" s="22"/>
      <c r="F85" s="23"/>
      <c r="G85" s="23"/>
      <c r="H85" s="23"/>
      <c r="I85" s="23"/>
      <c r="J85" s="23"/>
      <c r="K85" s="24"/>
      <c r="L85" s="23"/>
    </row>
    <row r="86" spans="1:1024" x14ac:dyDescent="0.25">
      <c r="A86" s="18"/>
      <c r="B86" s="19"/>
      <c r="C86" s="20"/>
      <c r="D86" s="25" t="s">
        <v>35</v>
      </c>
      <c r="E86" s="22"/>
      <c r="F86" s="23"/>
      <c r="G86" s="23"/>
      <c r="H86" s="23"/>
      <c r="I86" s="23"/>
      <c r="J86" s="23"/>
      <c r="K86" s="24"/>
      <c r="L86" s="23"/>
    </row>
    <row r="87" spans="1:1024" ht="13.9" customHeight="1" x14ac:dyDescent="0.25">
      <c r="A87" s="18"/>
      <c r="B87" s="19"/>
      <c r="C87" s="20"/>
      <c r="D87" s="29" t="s">
        <v>27</v>
      </c>
      <c r="E87" s="30"/>
      <c r="F87" s="31">
        <f>SUM(F81:F86)</f>
        <v>0</v>
      </c>
      <c r="G87" s="31">
        <f>SUM(G81:G86)</f>
        <v>0</v>
      </c>
      <c r="H87" s="31">
        <f>SUM(H81:H86)</f>
        <v>0</v>
      </c>
      <c r="I87" s="31">
        <f>SUM(I81:I86)</f>
        <v>0</v>
      </c>
      <c r="J87" s="31">
        <f>SUM(J81:J86)</f>
        <v>0</v>
      </c>
      <c r="K87" s="32"/>
      <c r="L87" s="23"/>
    </row>
    <row r="88" spans="1:1024" ht="14.45" customHeight="1" thickBot="1" x14ac:dyDescent="0.3">
      <c r="A88" s="36">
        <f>A75</f>
        <v>1</v>
      </c>
      <c r="B88" s="37">
        <f>B75</f>
        <v>5</v>
      </c>
      <c r="C88" s="111" t="s">
        <v>36</v>
      </c>
      <c r="D88" s="112"/>
      <c r="E88" s="38"/>
      <c r="F88" s="71">
        <f>F80+F87</f>
        <v>515</v>
      </c>
      <c r="G88" s="71">
        <f>G80+G87</f>
        <v>17.86</v>
      </c>
      <c r="H88" s="71">
        <f>H80+H87</f>
        <v>19.759999999999998</v>
      </c>
      <c r="I88" s="71">
        <f>I80+I87</f>
        <v>117.58</v>
      </c>
      <c r="J88" s="71">
        <f>J80+J87</f>
        <v>653.80999999999995</v>
      </c>
      <c r="K88" s="71"/>
      <c r="L88" s="63">
        <v>85.55</v>
      </c>
    </row>
    <row r="89" spans="1:1024" ht="15.75" thickBot="1" x14ac:dyDescent="0.3">
      <c r="A89" s="15">
        <v>2</v>
      </c>
      <c r="B89" s="16">
        <v>1</v>
      </c>
      <c r="C89" s="17" t="s">
        <v>22</v>
      </c>
      <c r="D89" s="44" t="s">
        <v>23</v>
      </c>
      <c r="E89" s="85" t="s">
        <v>66</v>
      </c>
      <c r="F89" s="82">
        <v>220</v>
      </c>
      <c r="G89" s="51">
        <v>7.82</v>
      </c>
      <c r="H89" s="51">
        <v>12.83</v>
      </c>
      <c r="I89" s="52">
        <v>44.25</v>
      </c>
      <c r="J89" s="51">
        <v>325</v>
      </c>
      <c r="K89" s="57">
        <v>182</v>
      </c>
      <c r="L89" s="63">
        <v>85.55</v>
      </c>
    </row>
    <row r="90" spans="1:1024" ht="15.75" thickBot="1" x14ac:dyDescent="0.3">
      <c r="A90" s="18"/>
      <c r="B90" s="19"/>
      <c r="C90" s="20"/>
      <c r="D90" s="28" t="s">
        <v>29</v>
      </c>
      <c r="E90" s="86" t="s">
        <v>77</v>
      </c>
      <c r="F90" s="50">
        <v>40</v>
      </c>
      <c r="G90" s="75">
        <v>2.36</v>
      </c>
      <c r="H90" s="75">
        <v>7.49</v>
      </c>
      <c r="I90" s="76">
        <v>14.89</v>
      </c>
      <c r="J90" s="75">
        <v>136</v>
      </c>
      <c r="K90" s="73">
        <v>1</v>
      </c>
      <c r="L90" s="93"/>
    </row>
    <row r="91" spans="1:1024" ht="15.75" customHeight="1" thickBot="1" x14ac:dyDescent="0.3">
      <c r="A91" s="18"/>
      <c r="B91" s="19"/>
      <c r="C91" s="20"/>
      <c r="D91" s="77" t="s">
        <v>26</v>
      </c>
      <c r="E91" s="86" t="s">
        <v>38</v>
      </c>
      <c r="F91" s="50">
        <v>100</v>
      </c>
      <c r="G91" s="75">
        <v>0.4</v>
      </c>
      <c r="H91" s="75">
        <v>0.4</v>
      </c>
      <c r="I91" s="76">
        <v>9.8000000000000007</v>
      </c>
      <c r="J91" s="75">
        <v>47</v>
      </c>
      <c r="K91" s="91">
        <v>338</v>
      </c>
      <c r="L91" s="23"/>
    </row>
    <row r="92" spans="1:1024" x14ac:dyDescent="0.25">
      <c r="A92" s="18"/>
      <c r="B92" s="19"/>
      <c r="C92" s="20"/>
      <c r="D92" s="25" t="s">
        <v>24</v>
      </c>
      <c r="E92" s="48" t="s">
        <v>46</v>
      </c>
      <c r="F92" s="50">
        <v>200</v>
      </c>
      <c r="G92" s="53">
        <v>7.0000000000000007E-2</v>
      </c>
      <c r="H92" s="53">
        <v>0.02</v>
      </c>
      <c r="I92" s="54">
        <v>15</v>
      </c>
      <c r="J92" s="53">
        <v>60</v>
      </c>
      <c r="K92" s="45">
        <v>376</v>
      </c>
      <c r="L92" s="23"/>
    </row>
    <row r="93" spans="1:1024" x14ac:dyDescent="0.25">
      <c r="A93" s="58"/>
      <c r="B93" s="59"/>
      <c r="C93" s="60"/>
      <c r="D93" s="61" t="s">
        <v>27</v>
      </c>
      <c r="E93" s="30"/>
      <c r="F93" s="63">
        <f>SUM(F89:F92)</f>
        <v>560</v>
      </c>
      <c r="G93" s="94">
        <f>SUM(G89:G92)</f>
        <v>10.65</v>
      </c>
      <c r="H93" s="94">
        <f>SUM(H89:H92)</f>
        <v>20.74</v>
      </c>
      <c r="I93" s="94">
        <f>SUM(I89:I92)</f>
        <v>83.94</v>
      </c>
      <c r="J93" s="94">
        <f>SUM(J89:J92)</f>
        <v>568</v>
      </c>
      <c r="K93" s="64"/>
      <c r="L93" s="63">
        <f>SUM(L89:L92)</f>
        <v>85.55</v>
      </c>
    </row>
    <row r="94" spans="1:1024" x14ac:dyDescent="0.25">
      <c r="A94" s="33">
        <f>A89</f>
        <v>2</v>
      </c>
      <c r="B94" s="34">
        <f>B89</f>
        <v>1</v>
      </c>
      <c r="C94" s="35" t="s">
        <v>28</v>
      </c>
      <c r="D94" s="25" t="s">
        <v>29</v>
      </c>
      <c r="E94" s="22"/>
      <c r="F94" s="23"/>
      <c r="G94" s="23"/>
      <c r="H94" s="23"/>
      <c r="I94" s="23"/>
      <c r="J94" s="23"/>
      <c r="K94" s="24"/>
      <c r="L94" s="23"/>
    </row>
    <row r="95" spans="1:1024" x14ac:dyDescent="0.25">
      <c r="A95" s="18"/>
      <c r="B95" s="19"/>
      <c r="C95" s="20"/>
      <c r="D95" s="25" t="s">
        <v>30</v>
      </c>
      <c r="E95" s="22"/>
      <c r="F95" s="23"/>
      <c r="G95" s="23"/>
      <c r="H95" s="23"/>
      <c r="I95" s="23"/>
      <c r="J95" s="23"/>
      <c r="K95" s="24"/>
      <c r="L95" s="23"/>
    </row>
    <row r="96" spans="1:1024" s="66" customFormat="1" x14ac:dyDescent="0.25">
      <c r="A96" s="18"/>
      <c r="B96" s="19"/>
      <c r="C96" s="20"/>
      <c r="D96" s="25" t="s">
        <v>31</v>
      </c>
      <c r="E96" s="22"/>
      <c r="F96" s="23"/>
      <c r="G96" s="23"/>
      <c r="H96" s="23"/>
      <c r="I96" s="23"/>
      <c r="J96" s="23"/>
      <c r="K96" s="24"/>
      <c r="L96" s="23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65"/>
      <c r="CO96" s="65"/>
      <c r="CP96" s="65"/>
      <c r="CQ96" s="65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65"/>
      <c r="DC96" s="65"/>
      <c r="DD96" s="65"/>
      <c r="DE96" s="65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65"/>
      <c r="DQ96" s="65"/>
      <c r="DR96" s="65"/>
      <c r="DS96" s="65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65"/>
      <c r="EE96" s="65"/>
      <c r="EF96" s="65"/>
      <c r="EG96" s="65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65"/>
      <c r="ES96" s="65"/>
      <c r="ET96" s="65"/>
      <c r="EU96" s="65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65"/>
      <c r="FG96" s="65"/>
      <c r="FH96" s="65"/>
      <c r="FI96" s="65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65"/>
      <c r="FU96" s="65"/>
      <c r="FV96" s="65"/>
      <c r="FW96" s="65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65"/>
      <c r="GI96" s="65"/>
      <c r="GJ96" s="65"/>
      <c r="GK96" s="65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65"/>
      <c r="GW96" s="65"/>
      <c r="GX96" s="65"/>
      <c r="GY96" s="65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65"/>
      <c r="IC96" s="65"/>
      <c r="ID96" s="65"/>
      <c r="IE96" s="65"/>
      <c r="IF96" s="65"/>
      <c r="IG96" s="65"/>
      <c r="IH96" s="65"/>
      <c r="II96" s="65"/>
      <c r="IJ96" s="65"/>
      <c r="IK96" s="65"/>
      <c r="IL96" s="65"/>
      <c r="IM96" s="65"/>
      <c r="IN96" s="65"/>
      <c r="IO96" s="65"/>
      <c r="IP96" s="65"/>
      <c r="IQ96" s="65"/>
      <c r="IR96" s="65"/>
      <c r="IS96" s="65"/>
      <c r="IT96" s="65"/>
      <c r="IU96" s="65"/>
      <c r="IV96" s="65"/>
      <c r="IW96" s="65"/>
      <c r="IX96" s="65"/>
      <c r="IY96" s="65"/>
      <c r="IZ96" s="65"/>
      <c r="JA96" s="65"/>
      <c r="JB96" s="65"/>
      <c r="JC96" s="65"/>
      <c r="JD96" s="65"/>
      <c r="JE96" s="65"/>
      <c r="JF96" s="65"/>
      <c r="JG96" s="65"/>
      <c r="JH96" s="65"/>
      <c r="JI96" s="65"/>
      <c r="JJ96" s="65"/>
      <c r="JK96" s="65"/>
      <c r="JL96" s="65"/>
      <c r="JM96" s="65"/>
      <c r="JN96" s="65"/>
      <c r="JO96" s="65"/>
      <c r="JP96" s="65"/>
      <c r="JQ96" s="65"/>
      <c r="JR96" s="65"/>
      <c r="JS96" s="65"/>
      <c r="JT96" s="65"/>
      <c r="JU96" s="65"/>
      <c r="JV96" s="65"/>
      <c r="JW96" s="65"/>
      <c r="JX96" s="65"/>
      <c r="JY96" s="65"/>
      <c r="JZ96" s="65"/>
      <c r="KA96" s="65"/>
      <c r="KB96" s="65"/>
      <c r="KC96" s="65"/>
      <c r="KD96" s="65"/>
      <c r="KE96" s="65"/>
      <c r="KF96" s="65"/>
      <c r="KG96" s="65"/>
      <c r="KH96" s="65"/>
      <c r="KI96" s="65"/>
      <c r="KJ96" s="65"/>
      <c r="KK96" s="65"/>
      <c r="KL96" s="65"/>
      <c r="KM96" s="65"/>
      <c r="KN96" s="65"/>
      <c r="KO96" s="65"/>
      <c r="KP96" s="65"/>
      <c r="KQ96" s="65"/>
      <c r="KR96" s="65"/>
      <c r="KS96" s="65"/>
      <c r="KT96" s="65"/>
      <c r="KU96" s="65"/>
      <c r="KV96" s="65"/>
      <c r="KW96" s="65"/>
      <c r="KX96" s="65"/>
      <c r="KY96" s="65"/>
      <c r="KZ96" s="65"/>
      <c r="LA96" s="65"/>
      <c r="LB96" s="65"/>
      <c r="LC96" s="65"/>
      <c r="LD96" s="65"/>
      <c r="LE96" s="65"/>
      <c r="LF96" s="65"/>
      <c r="LG96" s="65"/>
      <c r="LH96" s="65"/>
      <c r="LI96" s="65"/>
      <c r="LJ96" s="65"/>
      <c r="LK96" s="65"/>
      <c r="LL96" s="65"/>
      <c r="LM96" s="65"/>
      <c r="LN96" s="65"/>
      <c r="LO96" s="65"/>
      <c r="LP96" s="65"/>
      <c r="LQ96" s="65"/>
      <c r="LR96" s="65"/>
      <c r="LS96" s="65"/>
      <c r="LT96" s="65"/>
      <c r="LU96" s="65"/>
      <c r="LV96" s="65"/>
      <c r="LW96" s="65"/>
      <c r="LX96" s="65"/>
      <c r="LY96" s="65"/>
      <c r="LZ96" s="65"/>
      <c r="MA96" s="65"/>
      <c r="MB96" s="65"/>
      <c r="MC96" s="65"/>
      <c r="MD96" s="65"/>
      <c r="ME96" s="65"/>
      <c r="MF96" s="65"/>
      <c r="MG96" s="65"/>
      <c r="MH96" s="65"/>
      <c r="MI96" s="65"/>
      <c r="MJ96" s="65"/>
      <c r="MK96" s="65"/>
      <c r="ML96" s="65"/>
      <c r="MM96" s="65"/>
      <c r="MN96" s="65"/>
      <c r="MO96" s="65"/>
      <c r="MP96" s="65"/>
      <c r="MQ96" s="65"/>
      <c r="MR96" s="65"/>
      <c r="MS96" s="65"/>
      <c r="MT96" s="65"/>
      <c r="MU96" s="65"/>
      <c r="MV96" s="65"/>
      <c r="MW96" s="65"/>
      <c r="MX96" s="65"/>
      <c r="MY96" s="65"/>
      <c r="MZ96" s="65"/>
      <c r="NA96" s="65"/>
      <c r="NB96" s="65"/>
      <c r="NC96" s="65"/>
      <c r="ND96" s="65"/>
      <c r="NE96" s="65"/>
      <c r="NF96" s="65"/>
      <c r="NG96" s="65"/>
      <c r="NH96" s="65"/>
      <c r="NI96" s="65"/>
      <c r="NJ96" s="65"/>
      <c r="NK96" s="65"/>
      <c r="NL96" s="65"/>
      <c r="NM96" s="65"/>
      <c r="NN96" s="65"/>
      <c r="NO96" s="65"/>
      <c r="NP96" s="65"/>
      <c r="NQ96" s="65"/>
      <c r="NR96" s="65"/>
      <c r="NS96" s="65"/>
      <c r="NT96" s="65"/>
      <c r="NU96" s="65"/>
      <c r="NV96" s="65"/>
      <c r="NW96" s="65"/>
      <c r="NX96" s="65"/>
      <c r="NY96" s="65"/>
      <c r="NZ96" s="65"/>
      <c r="OA96" s="65"/>
      <c r="OB96" s="65"/>
      <c r="OC96" s="65"/>
      <c r="OD96" s="65"/>
      <c r="OE96" s="65"/>
      <c r="OF96" s="65"/>
      <c r="OG96" s="65"/>
      <c r="OH96" s="65"/>
      <c r="OI96" s="65"/>
      <c r="OJ96" s="65"/>
      <c r="OK96" s="65"/>
      <c r="OL96" s="65"/>
      <c r="OM96" s="65"/>
      <c r="ON96" s="65"/>
      <c r="OO96" s="65"/>
      <c r="OP96" s="65"/>
      <c r="OQ96" s="65"/>
      <c r="OR96" s="65"/>
      <c r="OS96" s="65"/>
      <c r="OT96" s="65"/>
      <c r="OU96" s="65"/>
      <c r="OV96" s="65"/>
      <c r="OW96" s="65"/>
      <c r="OX96" s="65"/>
      <c r="OY96" s="65"/>
      <c r="OZ96" s="65"/>
      <c r="PA96" s="65"/>
      <c r="PB96" s="65"/>
      <c r="PC96" s="65"/>
      <c r="PD96" s="65"/>
      <c r="PE96" s="65"/>
      <c r="PF96" s="65"/>
      <c r="PG96" s="65"/>
      <c r="PH96" s="65"/>
      <c r="PI96" s="65"/>
      <c r="PJ96" s="65"/>
      <c r="PK96" s="65"/>
      <c r="PL96" s="65"/>
      <c r="PM96" s="65"/>
      <c r="PN96" s="65"/>
      <c r="PO96" s="65"/>
      <c r="PP96" s="65"/>
      <c r="PQ96" s="65"/>
      <c r="PR96" s="65"/>
      <c r="PS96" s="65"/>
      <c r="PT96" s="65"/>
      <c r="PU96" s="65"/>
      <c r="PV96" s="65"/>
      <c r="PW96" s="65"/>
      <c r="PX96" s="65"/>
      <c r="PY96" s="65"/>
      <c r="PZ96" s="65"/>
      <c r="QA96" s="65"/>
      <c r="QB96" s="65"/>
      <c r="QC96" s="65"/>
      <c r="QD96" s="65"/>
      <c r="QE96" s="65"/>
      <c r="QF96" s="65"/>
      <c r="QG96" s="65"/>
      <c r="QH96" s="65"/>
      <c r="QI96" s="65"/>
      <c r="QJ96" s="65"/>
      <c r="QK96" s="65"/>
      <c r="QL96" s="65"/>
      <c r="QM96" s="65"/>
      <c r="QN96" s="65"/>
      <c r="QO96" s="65"/>
      <c r="QP96" s="65"/>
      <c r="QQ96" s="65"/>
      <c r="QR96" s="65"/>
      <c r="QS96" s="65"/>
      <c r="QT96" s="65"/>
      <c r="QU96" s="65"/>
      <c r="QV96" s="65"/>
      <c r="QW96" s="65"/>
      <c r="QX96" s="65"/>
      <c r="QY96" s="65"/>
      <c r="QZ96" s="65"/>
      <c r="RA96" s="65"/>
      <c r="RB96" s="65"/>
      <c r="RC96" s="65"/>
      <c r="RD96" s="65"/>
      <c r="RE96" s="65"/>
      <c r="RF96" s="65"/>
      <c r="RG96" s="65"/>
      <c r="RH96" s="65"/>
      <c r="RI96" s="65"/>
      <c r="RJ96" s="65"/>
      <c r="RK96" s="65"/>
      <c r="RL96" s="65"/>
      <c r="RM96" s="65"/>
      <c r="RN96" s="65"/>
      <c r="RO96" s="65"/>
      <c r="RP96" s="65"/>
      <c r="RQ96" s="65"/>
      <c r="RR96" s="65"/>
      <c r="RS96" s="65"/>
      <c r="RT96" s="65"/>
      <c r="RU96" s="65"/>
      <c r="RV96" s="65"/>
      <c r="RW96" s="65"/>
      <c r="RX96" s="65"/>
      <c r="RY96" s="65"/>
      <c r="RZ96" s="65"/>
      <c r="SA96" s="65"/>
      <c r="SB96" s="65"/>
      <c r="SC96" s="65"/>
      <c r="SD96" s="65"/>
      <c r="SE96" s="65"/>
      <c r="SF96" s="65"/>
      <c r="SG96" s="65"/>
      <c r="SH96" s="65"/>
      <c r="SI96" s="65"/>
      <c r="SJ96" s="65"/>
      <c r="SK96" s="65"/>
      <c r="SL96" s="65"/>
      <c r="SM96" s="65"/>
      <c r="SN96" s="65"/>
      <c r="SO96" s="65"/>
      <c r="SP96" s="65"/>
      <c r="SQ96" s="65"/>
      <c r="SR96" s="65"/>
      <c r="SS96" s="65"/>
      <c r="ST96" s="65"/>
      <c r="SU96" s="65"/>
      <c r="SV96" s="65"/>
      <c r="SW96" s="65"/>
      <c r="SX96" s="65"/>
      <c r="SY96" s="65"/>
      <c r="SZ96" s="65"/>
      <c r="TA96" s="65"/>
      <c r="TB96" s="65"/>
      <c r="TC96" s="65"/>
      <c r="TD96" s="65"/>
      <c r="TE96" s="65"/>
      <c r="TF96" s="65"/>
      <c r="TG96" s="65"/>
      <c r="TH96" s="65"/>
      <c r="TI96" s="65"/>
      <c r="TJ96" s="65"/>
      <c r="TK96" s="65"/>
      <c r="TL96" s="65"/>
      <c r="TM96" s="65"/>
      <c r="TN96" s="65"/>
      <c r="TO96" s="65"/>
      <c r="TP96" s="65"/>
      <c r="TQ96" s="65"/>
      <c r="TR96" s="65"/>
      <c r="TS96" s="65"/>
      <c r="TT96" s="65"/>
      <c r="TU96" s="65"/>
      <c r="TV96" s="65"/>
      <c r="TW96" s="65"/>
      <c r="TX96" s="65"/>
      <c r="TY96" s="65"/>
      <c r="TZ96" s="65"/>
      <c r="UA96" s="65"/>
      <c r="UB96" s="65"/>
      <c r="UC96" s="65"/>
      <c r="UD96" s="65"/>
      <c r="UE96" s="65"/>
      <c r="UF96" s="65"/>
      <c r="UG96" s="65"/>
      <c r="UH96" s="65"/>
      <c r="UI96" s="65"/>
      <c r="UJ96" s="65"/>
      <c r="UK96" s="65"/>
      <c r="UL96" s="65"/>
      <c r="UM96" s="65"/>
      <c r="UN96" s="65"/>
      <c r="UO96" s="65"/>
      <c r="UP96" s="65"/>
      <c r="UQ96" s="65"/>
      <c r="UR96" s="65"/>
      <c r="US96" s="65"/>
      <c r="UT96" s="65"/>
      <c r="UU96" s="65"/>
      <c r="UV96" s="65"/>
      <c r="UW96" s="65"/>
      <c r="UX96" s="65"/>
      <c r="UY96" s="65"/>
      <c r="UZ96" s="65"/>
      <c r="VA96" s="65"/>
      <c r="VB96" s="65"/>
      <c r="VC96" s="65"/>
      <c r="VD96" s="65"/>
      <c r="VE96" s="65"/>
      <c r="VF96" s="65"/>
      <c r="VG96" s="65"/>
      <c r="VH96" s="65"/>
      <c r="VI96" s="65"/>
      <c r="VJ96" s="65"/>
      <c r="VK96" s="65"/>
      <c r="VL96" s="65"/>
      <c r="VM96" s="65"/>
      <c r="VN96" s="65"/>
      <c r="VO96" s="65"/>
      <c r="VP96" s="65"/>
      <c r="VQ96" s="65"/>
      <c r="VR96" s="65"/>
      <c r="VS96" s="65"/>
      <c r="VT96" s="65"/>
      <c r="VU96" s="65"/>
      <c r="VV96" s="65"/>
      <c r="VW96" s="65"/>
      <c r="VX96" s="65"/>
      <c r="VY96" s="65"/>
      <c r="VZ96" s="65"/>
      <c r="WA96" s="65"/>
      <c r="WB96" s="65"/>
      <c r="WC96" s="65"/>
      <c r="WD96" s="65"/>
      <c r="WE96" s="65"/>
      <c r="WF96" s="65"/>
      <c r="WG96" s="65"/>
      <c r="WH96" s="65"/>
      <c r="WI96" s="65"/>
      <c r="WJ96" s="65"/>
      <c r="WK96" s="65"/>
      <c r="WL96" s="65"/>
      <c r="WM96" s="65"/>
      <c r="WN96" s="65"/>
      <c r="WO96" s="65"/>
      <c r="WP96" s="65"/>
      <c r="WQ96" s="65"/>
      <c r="WR96" s="65"/>
      <c r="WS96" s="65"/>
      <c r="WT96" s="65"/>
      <c r="WU96" s="65"/>
      <c r="WV96" s="65"/>
      <c r="WW96" s="65"/>
      <c r="WX96" s="65"/>
      <c r="WY96" s="65"/>
      <c r="WZ96" s="65"/>
      <c r="XA96" s="65"/>
      <c r="XB96" s="65"/>
      <c r="XC96" s="65"/>
      <c r="XD96" s="65"/>
      <c r="XE96" s="65"/>
      <c r="XF96" s="65"/>
      <c r="XG96" s="65"/>
      <c r="XH96" s="65"/>
      <c r="XI96" s="65"/>
      <c r="XJ96" s="65"/>
      <c r="XK96" s="65"/>
      <c r="XL96" s="65"/>
      <c r="XM96" s="65"/>
      <c r="XN96" s="65"/>
      <c r="XO96" s="65"/>
      <c r="XP96" s="65"/>
      <c r="XQ96" s="65"/>
      <c r="XR96" s="65"/>
      <c r="XS96" s="65"/>
      <c r="XT96" s="65"/>
      <c r="XU96" s="65"/>
      <c r="XV96" s="65"/>
      <c r="XW96" s="65"/>
      <c r="XX96" s="65"/>
      <c r="XY96" s="65"/>
      <c r="XZ96" s="65"/>
      <c r="YA96" s="65"/>
      <c r="YB96" s="65"/>
      <c r="YC96" s="65"/>
      <c r="YD96" s="65"/>
      <c r="YE96" s="65"/>
      <c r="YF96" s="65"/>
      <c r="YG96" s="65"/>
      <c r="YH96" s="65"/>
      <c r="YI96" s="65"/>
      <c r="YJ96" s="65"/>
      <c r="YK96" s="65"/>
      <c r="YL96" s="65"/>
      <c r="YM96" s="65"/>
      <c r="YN96" s="65"/>
      <c r="YO96" s="65"/>
      <c r="YP96" s="65"/>
      <c r="YQ96" s="65"/>
      <c r="YR96" s="65"/>
      <c r="YS96" s="65"/>
      <c r="YT96" s="65"/>
      <c r="YU96" s="65"/>
      <c r="YV96" s="65"/>
      <c r="YW96" s="65"/>
      <c r="YX96" s="65"/>
      <c r="YY96" s="65"/>
      <c r="YZ96" s="65"/>
      <c r="ZA96" s="65"/>
      <c r="ZB96" s="65"/>
      <c r="ZC96" s="65"/>
      <c r="ZD96" s="65"/>
      <c r="ZE96" s="65"/>
      <c r="ZF96" s="65"/>
      <c r="ZG96" s="65"/>
      <c r="ZH96" s="65"/>
      <c r="ZI96" s="65"/>
      <c r="ZJ96" s="65"/>
      <c r="ZK96" s="65"/>
      <c r="ZL96" s="65"/>
      <c r="ZM96" s="65"/>
      <c r="ZN96" s="65"/>
      <c r="ZO96" s="65"/>
      <c r="ZP96" s="65"/>
      <c r="ZQ96" s="65"/>
      <c r="ZR96" s="65"/>
      <c r="ZS96" s="65"/>
      <c r="ZT96" s="65"/>
      <c r="ZU96" s="65"/>
      <c r="ZV96" s="65"/>
      <c r="ZW96" s="65"/>
      <c r="ZX96" s="65"/>
      <c r="ZY96" s="65"/>
      <c r="ZZ96" s="65"/>
      <c r="AAA96" s="65"/>
      <c r="AAB96" s="65"/>
      <c r="AAC96" s="65"/>
      <c r="AAD96" s="65"/>
      <c r="AAE96" s="65"/>
      <c r="AAF96" s="65"/>
      <c r="AAG96" s="65"/>
      <c r="AAH96" s="65"/>
      <c r="AAI96" s="65"/>
      <c r="AAJ96" s="65"/>
      <c r="AAK96" s="65"/>
      <c r="AAL96" s="65"/>
      <c r="AAM96" s="65"/>
      <c r="AAN96" s="65"/>
      <c r="AAO96" s="65"/>
      <c r="AAP96" s="65"/>
      <c r="AAQ96" s="65"/>
      <c r="AAR96" s="65"/>
      <c r="AAS96" s="65"/>
      <c r="AAT96" s="65"/>
      <c r="AAU96" s="65"/>
      <c r="AAV96" s="65"/>
      <c r="AAW96" s="65"/>
      <c r="AAX96" s="65"/>
      <c r="AAY96" s="65"/>
      <c r="AAZ96" s="65"/>
      <c r="ABA96" s="65"/>
      <c r="ABB96" s="65"/>
      <c r="ABC96" s="65"/>
      <c r="ABD96" s="65"/>
      <c r="ABE96" s="65"/>
      <c r="ABF96" s="65"/>
      <c r="ABG96" s="65"/>
      <c r="ABH96" s="65"/>
      <c r="ABI96" s="65"/>
      <c r="ABJ96" s="65"/>
      <c r="ABK96" s="65"/>
      <c r="ABL96" s="65"/>
      <c r="ABM96" s="65"/>
      <c r="ABN96" s="65"/>
      <c r="ABO96" s="65"/>
      <c r="ABP96" s="65"/>
      <c r="ABQ96" s="65"/>
      <c r="ABR96" s="65"/>
      <c r="ABS96" s="65"/>
      <c r="ABT96" s="65"/>
      <c r="ABU96" s="65"/>
      <c r="ABV96" s="65"/>
      <c r="ABW96" s="65"/>
      <c r="ABX96" s="65"/>
      <c r="ABY96" s="65"/>
      <c r="ABZ96" s="65"/>
      <c r="ACA96" s="65"/>
      <c r="ACB96" s="65"/>
      <c r="ACC96" s="65"/>
      <c r="ACD96" s="65"/>
      <c r="ACE96" s="65"/>
      <c r="ACF96" s="65"/>
      <c r="ACG96" s="65"/>
      <c r="ACH96" s="65"/>
      <c r="ACI96" s="65"/>
      <c r="ACJ96" s="65"/>
      <c r="ACK96" s="65"/>
      <c r="ACL96" s="65"/>
      <c r="ACM96" s="65"/>
      <c r="ACN96" s="65"/>
      <c r="ACO96" s="65"/>
      <c r="ACP96" s="65"/>
      <c r="ACQ96" s="65"/>
      <c r="ACR96" s="65"/>
      <c r="ACS96" s="65"/>
      <c r="ACT96" s="65"/>
      <c r="ACU96" s="65"/>
      <c r="ACV96" s="65"/>
      <c r="ACW96" s="65"/>
      <c r="ACX96" s="65"/>
      <c r="ACY96" s="65"/>
      <c r="ACZ96" s="65"/>
      <c r="ADA96" s="65"/>
      <c r="ADB96" s="65"/>
      <c r="ADC96" s="65"/>
      <c r="ADD96" s="65"/>
      <c r="ADE96" s="65"/>
      <c r="ADF96" s="65"/>
      <c r="ADG96" s="65"/>
      <c r="ADH96" s="65"/>
      <c r="ADI96" s="65"/>
      <c r="ADJ96" s="65"/>
      <c r="ADK96" s="65"/>
      <c r="ADL96" s="65"/>
      <c r="ADM96" s="65"/>
      <c r="ADN96" s="65"/>
      <c r="ADO96" s="65"/>
      <c r="ADP96" s="65"/>
      <c r="ADQ96" s="65"/>
      <c r="ADR96" s="65"/>
      <c r="ADS96" s="65"/>
      <c r="ADT96" s="65"/>
      <c r="ADU96" s="65"/>
      <c r="ADV96" s="65"/>
      <c r="ADW96" s="65"/>
      <c r="ADX96" s="65"/>
      <c r="ADY96" s="65"/>
      <c r="ADZ96" s="65"/>
      <c r="AEA96" s="65"/>
      <c r="AEB96" s="65"/>
      <c r="AEC96" s="65"/>
      <c r="AED96" s="65"/>
      <c r="AEE96" s="65"/>
      <c r="AEF96" s="65"/>
      <c r="AEG96" s="65"/>
      <c r="AEH96" s="65"/>
      <c r="AEI96" s="65"/>
      <c r="AEJ96" s="65"/>
      <c r="AEK96" s="65"/>
      <c r="AEL96" s="65"/>
      <c r="AEM96" s="65"/>
      <c r="AEN96" s="65"/>
      <c r="AEO96" s="65"/>
      <c r="AEP96" s="65"/>
      <c r="AEQ96" s="65"/>
      <c r="AER96" s="65"/>
      <c r="AES96" s="65"/>
      <c r="AET96" s="65"/>
      <c r="AEU96" s="65"/>
      <c r="AEV96" s="65"/>
      <c r="AEW96" s="65"/>
      <c r="AEX96" s="65"/>
      <c r="AEY96" s="65"/>
      <c r="AEZ96" s="65"/>
      <c r="AFA96" s="65"/>
      <c r="AFB96" s="65"/>
      <c r="AFC96" s="65"/>
      <c r="AFD96" s="65"/>
      <c r="AFE96" s="65"/>
      <c r="AFF96" s="65"/>
      <c r="AFG96" s="65"/>
      <c r="AFH96" s="65"/>
      <c r="AFI96" s="65"/>
      <c r="AFJ96" s="65"/>
      <c r="AFK96" s="65"/>
      <c r="AFL96" s="65"/>
      <c r="AFM96" s="65"/>
      <c r="AFN96" s="65"/>
      <c r="AFO96" s="65"/>
      <c r="AFP96" s="65"/>
      <c r="AFQ96" s="65"/>
      <c r="AFR96" s="65"/>
      <c r="AFS96" s="65"/>
      <c r="AFT96" s="65"/>
      <c r="AFU96" s="65"/>
      <c r="AFV96" s="65"/>
      <c r="AFW96" s="65"/>
      <c r="AFX96" s="65"/>
      <c r="AFY96" s="65"/>
      <c r="AFZ96" s="65"/>
      <c r="AGA96" s="65"/>
      <c r="AGB96" s="65"/>
      <c r="AGC96" s="65"/>
      <c r="AGD96" s="65"/>
      <c r="AGE96" s="65"/>
      <c r="AGF96" s="65"/>
      <c r="AGG96" s="65"/>
      <c r="AGH96" s="65"/>
      <c r="AGI96" s="65"/>
      <c r="AGJ96" s="65"/>
      <c r="AGK96" s="65"/>
      <c r="AGL96" s="65"/>
      <c r="AGM96" s="65"/>
      <c r="AGN96" s="65"/>
      <c r="AGO96" s="65"/>
      <c r="AGP96" s="65"/>
      <c r="AGQ96" s="65"/>
      <c r="AGR96" s="65"/>
      <c r="AGS96" s="65"/>
      <c r="AGT96" s="65"/>
      <c r="AGU96" s="65"/>
      <c r="AGV96" s="65"/>
      <c r="AGW96" s="65"/>
      <c r="AGX96" s="65"/>
      <c r="AGY96" s="65"/>
      <c r="AGZ96" s="65"/>
      <c r="AHA96" s="65"/>
      <c r="AHB96" s="65"/>
      <c r="AHC96" s="65"/>
      <c r="AHD96" s="65"/>
      <c r="AHE96" s="65"/>
      <c r="AHF96" s="65"/>
      <c r="AHG96" s="65"/>
      <c r="AHH96" s="65"/>
      <c r="AHI96" s="65"/>
      <c r="AHJ96" s="65"/>
      <c r="AHK96" s="65"/>
      <c r="AHL96" s="65"/>
      <c r="AHM96" s="65"/>
      <c r="AHN96" s="65"/>
      <c r="AHO96" s="65"/>
      <c r="AHP96" s="65"/>
      <c r="AHQ96" s="65"/>
      <c r="AHR96" s="65"/>
      <c r="AHS96" s="65"/>
      <c r="AHT96" s="65"/>
      <c r="AHU96" s="65"/>
      <c r="AHV96" s="65"/>
      <c r="AHW96" s="65"/>
      <c r="AHX96" s="65"/>
      <c r="AHY96" s="65"/>
      <c r="AHZ96" s="65"/>
      <c r="AIA96" s="65"/>
      <c r="AIB96" s="65"/>
      <c r="AIC96" s="65"/>
      <c r="AID96" s="65"/>
      <c r="AIE96" s="65"/>
      <c r="AIF96" s="65"/>
      <c r="AIG96" s="65"/>
      <c r="AIH96" s="65"/>
      <c r="AII96" s="65"/>
      <c r="AIJ96" s="65"/>
      <c r="AIK96" s="65"/>
      <c r="AIL96" s="65"/>
      <c r="AIM96" s="65"/>
      <c r="AIN96" s="65"/>
      <c r="AIO96" s="65"/>
      <c r="AIP96" s="65"/>
      <c r="AIQ96" s="65"/>
      <c r="AIR96" s="65"/>
      <c r="AIS96" s="65"/>
      <c r="AIT96" s="65"/>
      <c r="AIU96" s="65"/>
      <c r="AIV96" s="65"/>
      <c r="AIW96" s="65"/>
      <c r="AIX96" s="65"/>
      <c r="AIY96" s="65"/>
      <c r="AIZ96" s="65"/>
      <c r="AJA96" s="65"/>
      <c r="AJB96" s="65"/>
      <c r="AJC96" s="65"/>
      <c r="AJD96" s="65"/>
      <c r="AJE96" s="65"/>
      <c r="AJF96" s="65"/>
      <c r="AJG96" s="65"/>
      <c r="AJH96" s="65"/>
      <c r="AJI96" s="65"/>
      <c r="AJJ96" s="65"/>
      <c r="AJK96" s="65"/>
      <c r="AJL96" s="65"/>
      <c r="AJM96" s="65"/>
      <c r="AJN96" s="65"/>
      <c r="AJO96" s="65"/>
      <c r="AJP96" s="65"/>
      <c r="AJQ96" s="65"/>
      <c r="AJR96" s="65"/>
      <c r="AJS96" s="65"/>
      <c r="AJT96" s="65"/>
      <c r="AJU96" s="65"/>
      <c r="AJV96" s="65"/>
      <c r="AJW96" s="65"/>
      <c r="AJX96" s="65"/>
      <c r="AJY96" s="65"/>
      <c r="AJZ96" s="65"/>
      <c r="AKA96" s="65"/>
      <c r="AKB96" s="65"/>
      <c r="AKC96" s="65"/>
      <c r="AKD96" s="65"/>
      <c r="AKE96" s="65"/>
      <c r="AKF96" s="65"/>
      <c r="AKG96" s="65"/>
      <c r="AKH96" s="65"/>
      <c r="AKI96" s="65"/>
      <c r="AKJ96" s="65"/>
      <c r="AKK96" s="65"/>
      <c r="AKL96" s="65"/>
      <c r="AKM96" s="65"/>
      <c r="AKN96" s="65"/>
      <c r="AKO96" s="65"/>
      <c r="AKP96" s="65"/>
      <c r="AKQ96" s="65"/>
      <c r="AKR96" s="65"/>
      <c r="AKS96" s="65"/>
      <c r="AKT96" s="65"/>
      <c r="AKU96" s="65"/>
      <c r="AKV96" s="65"/>
      <c r="AKW96" s="65"/>
      <c r="AKX96" s="65"/>
      <c r="AKY96" s="65"/>
      <c r="AKZ96" s="65"/>
      <c r="ALA96" s="65"/>
      <c r="ALB96" s="65"/>
      <c r="ALC96" s="65"/>
      <c r="ALD96" s="65"/>
      <c r="ALE96" s="65"/>
      <c r="ALF96" s="65"/>
      <c r="ALG96" s="65"/>
      <c r="ALH96" s="65"/>
      <c r="ALI96" s="65"/>
      <c r="ALJ96" s="65"/>
      <c r="ALK96" s="65"/>
      <c r="ALL96" s="65"/>
      <c r="ALM96" s="65"/>
      <c r="ALN96" s="65"/>
      <c r="ALO96" s="65"/>
      <c r="ALP96" s="65"/>
      <c r="ALQ96" s="65"/>
      <c r="ALR96" s="65"/>
      <c r="ALS96" s="65"/>
      <c r="ALT96" s="65"/>
      <c r="ALU96" s="65"/>
      <c r="ALV96" s="65"/>
      <c r="ALW96" s="65"/>
      <c r="ALX96" s="65"/>
      <c r="ALY96" s="65"/>
      <c r="ALZ96" s="65"/>
      <c r="AMA96" s="65"/>
      <c r="AMB96" s="65"/>
      <c r="AMC96" s="65"/>
      <c r="AMD96" s="65"/>
      <c r="AME96" s="65"/>
      <c r="AMF96" s="65"/>
      <c r="AMG96" s="65"/>
      <c r="AMH96" s="65"/>
      <c r="AMI96" s="65"/>
      <c r="AMJ96" s="65"/>
    </row>
    <row r="97" spans="1:1024" x14ac:dyDescent="0.25">
      <c r="A97" s="18"/>
      <c r="B97" s="19"/>
      <c r="C97" s="20"/>
      <c r="D97" s="25" t="s">
        <v>32</v>
      </c>
      <c r="E97" s="22"/>
      <c r="F97" s="23"/>
      <c r="G97" s="23"/>
      <c r="H97" s="23"/>
      <c r="I97" s="23"/>
      <c r="J97" s="23"/>
      <c r="K97" s="24"/>
      <c r="L97" s="23"/>
    </row>
    <row r="98" spans="1:1024" x14ac:dyDescent="0.25">
      <c r="A98" s="18"/>
      <c r="B98" s="19"/>
      <c r="C98" s="20"/>
      <c r="D98" s="25" t="s">
        <v>33</v>
      </c>
      <c r="E98" s="22"/>
      <c r="F98" s="23"/>
      <c r="G98" s="23"/>
      <c r="H98" s="23"/>
      <c r="I98" s="23"/>
      <c r="J98" s="23"/>
      <c r="K98" s="24"/>
      <c r="L98" s="23"/>
    </row>
    <row r="99" spans="1:1024" x14ac:dyDescent="0.25">
      <c r="A99" s="18"/>
      <c r="B99" s="19"/>
      <c r="C99" s="20"/>
      <c r="D99" s="25" t="s">
        <v>34</v>
      </c>
      <c r="E99" s="22"/>
      <c r="F99" s="23"/>
      <c r="G99" s="23"/>
      <c r="H99" s="23"/>
      <c r="I99" s="23"/>
      <c r="J99" s="23"/>
      <c r="K99" s="24"/>
      <c r="L99" s="23"/>
    </row>
    <row r="100" spans="1:1024" x14ac:dyDescent="0.25">
      <c r="A100" s="18"/>
      <c r="B100" s="19"/>
      <c r="C100" s="20"/>
      <c r="D100" s="25" t="s">
        <v>35</v>
      </c>
      <c r="E100" s="22"/>
      <c r="F100" s="23"/>
      <c r="G100" s="23"/>
      <c r="H100" s="23"/>
      <c r="I100" s="23"/>
      <c r="J100" s="23"/>
      <c r="K100" s="24"/>
      <c r="L100" s="23"/>
    </row>
    <row r="101" spans="1:1024" x14ac:dyDescent="0.25">
      <c r="A101" s="18"/>
      <c r="B101" s="19"/>
      <c r="C101" s="20"/>
      <c r="D101" s="21"/>
      <c r="E101" s="22"/>
      <c r="F101" s="23"/>
      <c r="G101" s="23"/>
      <c r="H101" s="23"/>
      <c r="I101" s="23"/>
      <c r="J101" s="23"/>
      <c r="K101" s="24"/>
      <c r="L101" s="23"/>
    </row>
    <row r="102" spans="1:1024" x14ac:dyDescent="0.2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24"/>
      <c r="L102" s="23"/>
    </row>
    <row r="103" spans="1:1024" x14ac:dyDescent="0.25">
      <c r="A103" s="26"/>
      <c r="B103" s="27"/>
      <c r="C103" s="28"/>
      <c r="D103" s="29" t="s">
        <v>27</v>
      </c>
      <c r="E103" s="30"/>
      <c r="F103" s="31">
        <f>SUM(F94:F102)</f>
        <v>0</v>
      </c>
      <c r="G103" s="31">
        <f>SUM(G94:G102)</f>
        <v>0</v>
      </c>
      <c r="H103" s="31">
        <f>SUM(H94:H102)</f>
        <v>0</v>
      </c>
      <c r="I103" s="31">
        <f>SUM(I94:I102)</f>
        <v>0</v>
      </c>
      <c r="J103" s="31">
        <f>SUM(J94:J102)</f>
        <v>0</v>
      </c>
      <c r="K103" s="32"/>
      <c r="L103" s="31">
        <f>SUM(L94:L102)</f>
        <v>0</v>
      </c>
    </row>
    <row r="104" spans="1:1024" ht="26.25" thickBot="1" x14ac:dyDescent="0.3">
      <c r="A104" s="68">
        <f>A89</f>
        <v>2</v>
      </c>
      <c r="B104" s="69">
        <f>B89</f>
        <v>1</v>
      </c>
      <c r="C104" s="104" t="s">
        <v>36</v>
      </c>
      <c r="D104" s="105"/>
      <c r="E104" s="70"/>
      <c r="F104" s="71">
        <f>F93+F103</f>
        <v>560</v>
      </c>
      <c r="G104" s="71">
        <f>G93+G103</f>
        <v>10.65</v>
      </c>
      <c r="H104" s="71">
        <f>H93+H103</f>
        <v>20.74</v>
      </c>
      <c r="I104" s="71">
        <f>I93+I103</f>
        <v>83.94</v>
      </c>
      <c r="J104" s="71">
        <f>J93+J103</f>
        <v>568</v>
      </c>
      <c r="K104" s="71"/>
      <c r="L104" s="71">
        <f>L93+L103</f>
        <v>85.55</v>
      </c>
    </row>
    <row r="105" spans="1:1024" ht="15.75" thickBot="1" x14ac:dyDescent="0.3">
      <c r="A105" s="39">
        <v>2</v>
      </c>
      <c r="B105" s="19">
        <v>2</v>
      </c>
      <c r="C105" s="17" t="s">
        <v>22</v>
      </c>
      <c r="D105" s="44" t="s">
        <v>23</v>
      </c>
      <c r="E105" s="85" t="s">
        <v>67</v>
      </c>
      <c r="F105" s="81">
        <v>150</v>
      </c>
      <c r="G105" s="51">
        <v>26.52</v>
      </c>
      <c r="H105" s="51">
        <v>23.13</v>
      </c>
      <c r="I105" s="52">
        <v>31.68</v>
      </c>
      <c r="J105" s="51">
        <v>440.9</v>
      </c>
      <c r="K105" s="81" t="s">
        <v>68</v>
      </c>
      <c r="L105" s="71">
        <f>L94+L104</f>
        <v>85.55</v>
      </c>
    </row>
    <row r="106" spans="1:1024" ht="15.75" thickBot="1" x14ac:dyDescent="0.3">
      <c r="A106" s="39"/>
      <c r="B106" s="19"/>
      <c r="C106" s="20"/>
      <c r="D106" s="28"/>
      <c r="E106" s="86" t="s">
        <v>69</v>
      </c>
      <c r="F106" s="81">
        <v>20</v>
      </c>
      <c r="G106" s="75">
        <v>1.5</v>
      </c>
      <c r="H106" s="75">
        <v>0.04</v>
      </c>
      <c r="I106" s="76">
        <v>11.36</v>
      </c>
      <c r="J106" s="75">
        <v>52</v>
      </c>
      <c r="K106" s="109" t="s">
        <v>40</v>
      </c>
      <c r="L106" s="93"/>
    </row>
    <row r="107" spans="1:1024" ht="15.75" thickBot="1" x14ac:dyDescent="0.3">
      <c r="A107" s="39"/>
      <c r="B107" s="19"/>
      <c r="C107" s="20"/>
      <c r="D107" s="25" t="s">
        <v>24</v>
      </c>
      <c r="E107" s="83" t="s">
        <v>51</v>
      </c>
      <c r="F107" s="50">
        <v>200</v>
      </c>
      <c r="G107" s="53">
        <v>3.17</v>
      </c>
      <c r="H107" s="53">
        <v>2.68</v>
      </c>
      <c r="I107" s="54">
        <v>15.95</v>
      </c>
      <c r="J107" s="53">
        <v>101</v>
      </c>
      <c r="K107" s="45">
        <v>379</v>
      </c>
      <c r="L107" s="93"/>
    </row>
    <row r="108" spans="1:1024" s="66" customFormat="1" ht="15" customHeight="1" thickBot="1" x14ac:dyDescent="0.3">
      <c r="A108" s="39"/>
      <c r="B108" s="19"/>
      <c r="C108" s="20"/>
      <c r="D108" s="87" t="s">
        <v>26</v>
      </c>
      <c r="E108" s="83" t="s">
        <v>38</v>
      </c>
      <c r="F108" s="50">
        <v>100</v>
      </c>
      <c r="G108" s="53">
        <v>0.4</v>
      </c>
      <c r="H108" s="53">
        <v>0.4</v>
      </c>
      <c r="I108" s="54">
        <v>9.8000000000000007</v>
      </c>
      <c r="J108" s="53">
        <v>47</v>
      </c>
      <c r="K108" s="79">
        <v>338</v>
      </c>
      <c r="L108" s="93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/>
      <c r="CK108" s="65"/>
      <c r="CL108" s="65"/>
      <c r="CM108" s="65"/>
      <c r="CN108" s="65"/>
      <c r="CO108" s="65"/>
      <c r="CP108" s="65"/>
      <c r="CQ108" s="65"/>
      <c r="CR108" s="65"/>
      <c r="CS108" s="65"/>
      <c r="CT108" s="65"/>
      <c r="CU108" s="65"/>
      <c r="CV108" s="65"/>
      <c r="CW108" s="65"/>
      <c r="CX108" s="65"/>
      <c r="CY108" s="65"/>
      <c r="CZ108" s="65"/>
      <c r="DA108" s="65"/>
      <c r="DB108" s="65"/>
      <c r="DC108" s="65"/>
      <c r="DD108" s="65"/>
      <c r="DE108" s="65"/>
      <c r="DF108" s="65"/>
      <c r="DG108" s="65"/>
      <c r="DH108" s="65"/>
      <c r="DI108" s="65"/>
      <c r="DJ108" s="65"/>
      <c r="DK108" s="65"/>
      <c r="DL108" s="65"/>
      <c r="DM108" s="65"/>
      <c r="DN108" s="65"/>
      <c r="DO108" s="65"/>
      <c r="DP108" s="65"/>
      <c r="DQ108" s="65"/>
      <c r="DR108" s="65"/>
      <c r="DS108" s="65"/>
      <c r="DT108" s="65"/>
      <c r="DU108" s="65"/>
      <c r="DV108" s="65"/>
      <c r="DW108" s="65"/>
      <c r="DX108" s="65"/>
      <c r="DY108" s="65"/>
      <c r="DZ108" s="65"/>
      <c r="EA108" s="65"/>
      <c r="EB108" s="65"/>
      <c r="EC108" s="65"/>
      <c r="ED108" s="65"/>
      <c r="EE108" s="65"/>
      <c r="EF108" s="65"/>
      <c r="EG108" s="65"/>
      <c r="EH108" s="65"/>
      <c r="EI108" s="65"/>
      <c r="EJ108" s="65"/>
      <c r="EK108" s="65"/>
      <c r="EL108" s="65"/>
      <c r="EM108" s="65"/>
      <c r="EN108" s="65"/>
      <c r="EO108" s="65"/>
      <c r="EP108" s="65"/>
      <c r="EQ108" s="65"/>
      <c r="ER108" s="65"/>
      <c r="ES108" s="65"/>
      <c r="ET108" s="65"/>
      <c r="EU108" s="65"/>
      <c r="EV108" s="65"/>
      <c r="EW108" s="65"/>
      <c r="EX108" s="65"/>
      <c r="EY108" s="65"/>
      <c r="EZ108" s="65"/>
      <c r="FA108" s="65"/>
      <c r="FB108" s="65"/>
      <c r="FC108" s="65"/>
      <c r="FD108" s="65"/>
      <c r="FE108" s="65"/>
      <c r="FF108" s="65"/>
      <c r="FG108" s="65"/>
      <c r="FH108" s="65"/>
      <c r="FI108" s="65"/>
      <c r="FJ108" s="65"/>
      <c r="FK108" s="65"/>
      <c r="FL108" s="65"/>
      <c r="FM108" s="65"/>
      <c r="FN108" s="65"/>
      <c r="FO108" s="65"/>
      <c r="FP108" s="65"/>
      <c r="FQ108" s="65"/>
      <c r="FR108" s="65"/>
      <c r="FS108" s="65"/>
      <c r="FT108" s="65"/>
      <c r="FU108" s="65"/>
      <c r="FV108" s="65"/>
      <c r="FW108" s="65"/>
      <c r="FX108" s="65"/>
      <c r="FY108" s="65"/>
      <c r="FZ108" s="65"/>
      <c r="GA108" s="65"/>
      <c r="GB108" s="65"/>
      <c r="GC108" s="65"/>
      <c r="GD108" s="65"/>
      <c r="GE108" s="65"/>
      <c r="GF108" s="65"/>
      <c r="GG108" s="65"/>
      <c r="GH108" s="65"/>
      <c r="GI108" s="65"/>
      <c r="GJ108" s="65"/>
      <c r="GK108" s="65"/>
      <c r="GL108" s="65"/>
      <c r="GM108" s="65"/>
      <c r="GN108" s="65"/>
      <c r="GO108" s="65"/>
      <c r="GP108" s="65"/>
      <c r="GQ108" s="65"/>
      <c r="GR108" s="65"/>
      <c r="GS108" s="65"/>
      <c r="GT108" s="65"/>
      <c r="GU108" s="65"/>
      <c r="GV108" s="65"/>
      <c r="GW108" s="65"/>
      <c r="GX108" s="65"/>
      <c r="GY108" s="65"/>
      <c r="GZ108" s="65"/>
      <c r="HA108" s="65"/>
      <c r="HB108" s="65"/>
      <c r="HC108" s="65"/>
      <c r="HD108" s="65"/>
      <c r="HE108" s="65"/>
      <c r="HF108" s="65"/>
      <c r="HG108" s="65"/>
      <c r="HH108" s="65"/>
      <c r="HI108" s="65"/>
      <c r="HJ108" s="65"/>
      <c r="HK108" s="65"/>
      <c r="HL108" s="65"/>
      <c r="HM108" s="65"/>
      <c r="HN108" s="65"/>
      <c r="HO108" s="65"/>
      <c r="HP108" s="65"/>
      <c r="HQ108" s="65"/>
      <c r="HR108" s="65"/>
      <c r="HS108" s="65"/>
      <c r="HT108" s="65"/>
      <c r="HU108" s="65"/>
      <c r="HV108" s="65"/>
      <c r="HW108" s="65"/>
      <c r="HX108" s="65"/>
      <c r="HY108" s="65"/>
      <c r="HZ108" s="65"/>
      <c r="IA108" s="65"/>
      <c r="IB108" s="65"/>
      <c r="IC108" s="65"/>
      <c r="ID108" s="65"/>
      <c r="IE108" s="65"/>
      <c r="IF108" s="65"/>
      <c r="IG108" s="65"/>
      <c r="IH108" s="65"/>
      <c r="II108" s="65"/>
      <c r="IJ108" s="65"/>
      <c r="IK108" s="65"/>
      <c r="IL108" s="65"/>
      <c r="IM108" s="65"/>
      <c r="IN108" s="65"/>
      <c r="IO108" s="65"/>
      <c r="IP108" s="65"/>
      <c r="IQ108" s="65"/>
      <c r="IR108" s="65"/>
      <c r="IS108" s="65"/>
      <c r="IT108" s="65"/>
      <c r="IU108" s="65"/>
      <c r="IV108" s="65"/>
      <c r="IW108" s="65"/>
      <c r="IX108" s="65"/>
      <c r="IY108" s="65"/>
      <c r="IZ108" s="65"/>
      <c r="JA108" s="65"/>
      <c r="JB108" s="65"/>
      <c r="JC108" s="65"/>
      <c r="JD108" s="65"/>
      <c r="JE108" s="65"/>
      <c r="JF108" s="65"/>
      <c r="JG108" s="65"/>
      <c r="JH108" s="65"/>
      <c r="JI108" s="65"/>
      <c r="JJ108" s="65"/>
      <c r="JK108" s="65"/>
      <c r="JL108" s="65"/>
      <c r="JM108" s="65"/>
      <c r="JN108" s="65"/>
      <c r="JO108" s="65"/>
      <c r="JP108" s="65"/>
      <c r="JQ108" s="65"/>
      <c r="JR108" s="65"/>
      <c r="JS108" s="65"/>
      <c r="JT108" s="65"/>
      <c r="JU108" s="65"/>
      <c r="JV108" s="65"/>
      <c r="JW108" s="65"/>
      <c r="JX108" s="65"/>
      <c r="JY108" s="65"/>
      <c r="JZ108" s="65"/>
      <c r="KA108" s="65"/>
      <c r="KB108" s="65"/>
      <c r="KC108" s="65"/>
      <c r="KD108" s="65"/>
      <c r="KE108" s="65"/>
      <c r="KF108" s="65"/>
      <c r="KG108" s="65"/>
      <c r="KH108" s="65"/>
      <c r="KI108" s="65"/>
      <c r="KJ108" s="65"/>
      <c r="KK108" s="65"/>
      <c r="KL108" s="65"/>
      <c r="KM108" s="65"/>
      <c r="KN108" s="65"/>
      <c r="KO108" s="65"/>
      <c r="KP108" s="65"/>
      <c r="KQ108" s="65"/>
      <c r="KR108" s="65"/>
      <c r="KS108" s="65"/>
      <c r="KT108" s="65"/>
      <c r="KU108" s="65"/>
      <c r="KV108" s="65"/>
      <c r="KW108" s="65"/>
      <c r="KX108" s="65"/>
      <c r="KY108" s="65"/>
      <c r="KZ108" s="65"/>
      <c r="LA108" s="65"/>
      <c r="LB108" s="65"/>
      <c r="LC108" s="65"/>
      <c r="LD108" s="65"/>
      <c r="LE108" s="65"/>
      <c r="LF108" s="65"/>
      <c r="LG108" s="65"/>
      <c r="LH108" s="65"/>
      <c r="LI108" s="65"/>
      <c r="LJ108" s="65"/>
      <c r="LK108" s="65"/>
      <c r="LL108" s="65"/>
      <c r="LM108" s="65"/>
      <c r="LN108" s="65"/>
      <c r="LO108" s="65"/>
      <c r="LP108" s="65"/>
      <c r="LQ108" s="65"/>
      <c r="LR108" s="65"/>
      <c r="LS108" s="65"/>
      <c r="LT108" s="65"/>
      <c r="LU108" s="65"/>
      <c r="LV108" s="65"/>
      <c r="LW108" s="65"/>
      <c r="LX108" s="65"/>
      <c r="LY108" s="65"/>
      <c r="LZ108" s="65"/>
      <c r="MA108" s="65"/>
      <c r="MB108" s="65"/>
      <c r="MC108" s="65"/>
      <c r="MD108" s="65"/>
      <c r="ME108" s="65"/>
      <c r="MF108" s="65"/>
      <c r="MG108" s="65"/>
      <c r="MH108" s="65"/>
      <c r="MI108" s="65"/>
      <c r="MJ108" s="65"/>
      <c r="MK108" s="65"/>
      <c r="ML108" s="65"/>
      <c r="MM108" s="65"/>
      <c r="MN108" s="65"/>
      <c r="MO108" s="65"/>
      <c r="MP108" s="65"/>
      <c r="MQ108" s="65"/>
      <c r="MR108" s="65"/>
      <c r="MS108" s="65"/>
      <c r="MT108" s="65"/>
      <c r="MU108" s="65"/>
      <c r="MV108" s="65"/>
      <c r="MW108" s="65"/>
      <c r="MX108" s="65"/>
      <c r="MY108" s="65"/>
      <c r="MZ108" s="65"/>
      <c r="NA108" s="65"/>
      <c r="NB108" s="65"/>
      <c r="NC108" s="65"/>
      <c r="ND108" s="65"/>
      <c r="NE108" s="65"/>
      <c r="NF108" s="65"/>
      <c r="NG108" s="65"/>
      <c r="NH108" s="65"/>
      <c r="NI108" s="65"/>
      <c r="NJ108" s="65"/>
      <c r="NK108" s="65"/>
      <c r="NL108" s="65"/>
      <c r="NM108" s="65"/>
      <c r="NN108" s="65"/>
      <c r="NO108" s="65"/>
      <c r="NP108" s="65"/>
      <c r="NQ108" s="65"/>
      <c r="NR108" s="65"/>
      <c r="NS108" s="65"/>
      <c r="NT108" s="65"/>
      <c r="NU108" s="65"/>
      <c r="NV108" s="65"/>
      <c r="NW108" s="65"/>
      <c r="NX108" s="65"/>
      <c r="NY108" s="65"/>
      <c r="NZ108" s="65"/>
      <c r="OA108" s="65"/>
      <c r="OB108" s="65"/>
      <c r="OC108" s="65"/>
      <c r="OD108" s="65"/>
      <c r="OE108" s="65"/>
      <c r="OF108" s="65"/>
      <c r="OG108" s="65"/>
      <c r="OH108" s="65"/>
      <c r="OI108" s="65"/>
      <c r="OJ108" s="65"/>
      <c r="OK108" s="65"/>
      <c r="OL108" s="65"/>
      <c r="OM108" s="65"/>
      <c r="ON108" s="65"/>
      <c r="OO108" s="65"/>
      <c r="OP108" s="65"/>
      <c r="OQ108" s="65"/>
      <c r="OR108" s="65"/>
      <c r="OS108" s="65"/>
      <c r="OT108" s="65"/>
      <c r="OU108" s="65"/>
      <c r="OV108" s="65"/>
      <c r="OW108" s="65"/>
      <c r="OX108" s="65"/>
      <c r="OY108" s="65"/>
      <c r="OZ108" s="65"/>
      <c r="PA108" s="65"/>
      <c r="PB108" s="65"/>
      <c r="PC108" s="65"/>
      <c r="PD108" s="65"/>
      <c r="PE108" s="65"/>
      <c r="PF108" s="65"/>
      <c r="PG108" s="65"/>
      <c r="PH108" s="65"/>
      <c r="PI108" s="65"/>
      <c r="PJ108" s="65"/>
      <c r="PK108" s="65"/>
      <c r="PL108" s="65"/>
      <c r="PM108" s="65"/>
      <c r="PN108" s="65"/>
      <c r="PO108" s="65"/>
      <c r="PP108" s="65"/>
      <c r="PQ108" s="65"/>
      <c r="PR108" s="65"/>
      <c r="PS108" s="65"/>
      <c r="PT108" s="65"/>
      <c r="PU108" s="65"/>
      <c r="PV108" s="65"/>
      <c r="PW108" s="65"/>
      <c r="PX108" s="65"/>
      <c r="PY108" s="65"/>
      <c r="PZ108" s="65"/>
      <c r="QA108" s="65"/>
      <c r="QB108" s="65"/>
      <c r="QC108" s="65"/>
      <c r="QD108" s="65"/>
      <c r="QE108" s="65"/>
      <c r="QF108" s="65"/>
      <c r="QG108" s="65"/>
      <c r="QH108" s="65"/>
      <c r="QI108" s="65"/>
      <c r="QJ108" s="65"/>
      <c r="QK108" s="65"/>
      <c r="QL108" s="65"/>
      <c r="QM108" s="65"/>
      <c r="QN108" s="65"/>
      <c r="QO108" s="65"/>
      <c r="QP108" s="65"/>
      <c r="QQ108" s="65"/>
      <c r="QR108" s="65"/>
      <c r="QS108" s="65"/>
      <c r="QT108" s="65"/>
      <c r="QU108" s="65"/>
      <c r="QV108" s="65"/>
      <c r="QW108" s="65"/>
      <c r="QX108" s="65"/>
      <c r="QY108" s="65"/>
      <c r="QZ108" s="65"/>
      <c r="RA108" s="65"/>
      <c r="RB108" s="65"/>
      <c r="RC108" s="65"/>
      <c r="RD108" s="65"/>
      <c r="RE108" s="65"/>
      <c r="RF108" s="65"/>
      <c r="RG108" s="65"/>
      <c r="RH108" s="65"/>
      <c r="RI108" s="65"/>
      <c r="RJ108" s="65"/>
      <c r="RK108" s="65"/>
      <c r="RL108" s="65"/>
      <c r="RM108" s="65"/>
      <c r="RN108" s="65"/>
      <c r="RO108" s="65"/>
      <c r="RP108" s="65"/>
      <c r="RQ108" s="65"/>
      <c r="RR108" s="65"/>
      <c r="RS108" s="65"/>
      <c r="RT108" s="65"/>
      <c r="RU108" s="65"/>
      <c r="RV108" s="65"/>
      <c r="RW108" s="65"/>
      <c r="RX108" s="65"/>
      <c r="RY108" s="65"/>
      <c r="RZ108" s="65"/>
      <c r="SA108" s="65"/>
      <c r="SB108" s="65"/>
      <c r="SC108" s="65"/>
      <c r="SD108" s="65"/>
      <c r="SE108" s="65"/>
      <c r="SF108" s="65"/>
      <c r="SG108" s="65"/>
      <c r="SH108" s="65"/>
      <c r="SI108" s="65"/>
      <c r="SJ108" s="65"/>
      <c r="SK108" s="65"/>
      <c r="SL108" s="65"/>
      <c r="SM108" s="65"/>
      <c r="SN108" s="65"/>
      <c r="SO108" s="65"/>
      <c r="SP108" s="65"/>
      <c r="SQ108" s="65"/>
      <c r="SR108" s="65"/>
      <c r="SS108" s="65"/>
      <c r="ST108" s="65"/>
      <c r="SU108" s="65"/>
      <c r="SV108" s="65"/>
      <c r="SW108" s="65"/>
      <c r="SX108" s="65"/>
      <c r="SY108" s="65"/>
      <c r="SZ108" s="65"/>
      <c r="TA108" s="65"/>
      <c r="TB108" s="65"/>
      <c r="TC108" s="65"/>
      <c r="TD108" s="65"/>
      <c r="TE108" s="65"/>
      <c r="TF108" s="65"/>
      <c r="TG108" s="65"/>
      <c r="TH108" s="65"/>
      <c r="TI108" s="65"/>
      <c r="TJ108" s="65"/>
      <c r="TK108" s="65"/>
      <c r="TL108" s="65"/>
      <c r="TM108" s="65"/>
      <c r="TN108" s="65"/>
      <c r="TO108" s="65"/>
      <c r="TP108" s="65"/>
      <c r="TQ108" s="65"/>
      <c r="TR108" s="65"/>
      <c r="TS108" s="65"/>
      <c r="TT108" s="65"/>
      <c r="TU108" s="65"/>
      <c r="TV108" s="65"/>
      <c r="TW108" s="65"/>
      <c r="TX108" s="65"/>
      <c r="TY108" s="65"/>
      <c r="TZ108" s="65"/>
      <c r="UA108" s="65"/>
      <c r="UB108" s="65"/>
      <c r="UC108" s="65"/>
      <c r="UD108" s="65"/>
      <c r="UE108" s="65"/>
      <c r="UF108" s="65"/>
      <c r="UG108" s="65"/>
      <c r="UH108" s="65"/>
      <c r="UI108" s="65"/>
      <c r="UJ108" s="65"/>
      <c r="UK108" s="65"/>
      <c r="UL108" s="65"/>
      <c r="UM108" s="65"/>
      <c r="UN108" s="65"/>
      <c r="UO108" s="65"/>
      <c r="UP108" s="65"/>
      <c r="UQ108" s="65"/>
      <c r="UR108" s="65"/>
      <c r="US108" s="65"/>
      <c r="UT108" s="65"/>
      <c r="UU108" s="65"/>
      <c r="UV108" s="65"/>
      <c r="UW108" s="65"/>
      <c r="UX108" s="65"/>
      <c r="UY108" s="65"/>
      <c r="UZ108" s="65"/>
      <c r="VA108" s="65"/>
      <c r="VB108" s="65"/>
      <c r="VC108" s="65"/>
      <c r="VD108" s="65"/>
      <c r="VE108" s="65"/>
      <c r="VF108" s="65"/>
      <c r="VG108" s="65"/>
      <c r="VH108" s="65"/>
      <c r="VI108" s="65"/>
      <c r="VJ108" s="65"/>
      <c r="VK108" s="65"/>
      <c r="VL108" s="65"/>
      <c r="VM108" s="65"/>
      <c r="VN108" s="65"/>
      <c r="VO108" s="65"/>
      <c r="VP108" s="65"/>
      <c r="VQ108" s="65"/>
      <c r="VR108" s="65"/>
      <c r="VS108" s="65"/>
      <c r="VT108" s="65"/>
      <c r="VU108" s="65"/>
      <c r="VV108" s="65"/>
      <c r="VW108" s="65"/>
      <c r="VX108" s="65"/>
      <c r="VY108" s="65"/>
      <c r="VZ108" s="65"/>
      <c r="WA108" s="65"/>
      <c r="WB108" s="65"/>
      <c r="WC108" s="65"/>
      <c r="WD108" s="65"/>
      <c r="WE108" s="65"/>
      <c r="WF108" s="65"/>
      <c r="WG108" s="65"/>
      <c r="WH108" s="65"/>
      <c r="WI108" s="65"/>
      <c r="WJ108" s="65"/>
      <c r="WK108" s="65"/>
      <c r="WL108" s="65"/>
      <c r="WM108" s="65"/>
      <c r="WN108" s="65"/>
      <c r="WO108" s="65"/>
      <c r="WP108" s="65"/>
      <c r="WQ108" s="65"/>
      <c r="WR108" s="65"/>
      <c r="WS108" s="65"/>
      <c r="WT108" s="65"/>
      <c r="WU108" s="65"/>
      <c r="WV108" s="65"/>
      <c r="WW108" s="65"/>
      <c r="WX108" s="65"/>
      <c r="WY108" s="65"/>
      <c r="WZ108" s="65"/>
      <c r="XA108" s="65"/>
      <c r="XB108" s="65"/>
      <c r="XC108" s="65"/>
      <c r="XD108" s="65"/>
      <c r="XE108" s="65"/>
      <c r="XF108" s="65"/>
      <c r="XG108" s="65"/>
      <c r="XH108" s="65"/>
      <c r="XI108" s="65"/>
      <c r="XJ108" s="65"/>
      <c r="XK108" s="65"/>
      <c r="XL108" s="65"/>
      <c r="XM108" s="65"/>
      <c r="XN108" s="65"/>
      <c r="XO108" s="65"/>
      <c r="XP108" s="65"/>
      <c r="XQ108" s="65"/>
      <c r="XR108" s="65"/>
      <c r="XS108" s="65"/>
      <c r="XT108" s="65"/>
      <c r="XU108" s="65"/>
      <c r="XV108" s="65"/>
      <c r="XW108" s="65"/>
      <c r="XX108" s="65"/>
      <c r="XY108" s="65"/>
      <c r="XZ108" s="65"/>
      <c r="YA108" s="65"/>
      <c r="YB108" s="65"/>
      <c r="YC108" s="65"/>
      <c r="YD108" s="65"/>
      <c r="YE108" s="65"/>
      <c r="YF108" s="65"/>
      <c r="YG108" s="65"/>
      <c r="YH108" s="65"/>
      <c r="YI108" s="65"/>
      <c r="YJ108" s="65"/>
      <c r="YK108" s="65"/>
      <c r="YL108" s="65"/>
      <c r="YM108" s="65"/>
      <c r="YN108" s="65"/>
      <c r="YO108" s="65"/>
      <c r="YP108" s="65"/>
      <c r="YQ108" s="65"/>
      <c r="YR108" s="65"/>
      <c r="YS108" s="65"/>
      <c r="YT108" s="65"/>
      <c r="YU108" s="65"/>
      <c r="YV108" s="65"/>
      <c r="YW108" s="65"/>
      <c r="YX108" s="65"/>
      <c r="YY108" s="65"/>
      <c r="YZ108" s="65"/>
      <c r="ZA108" s="65"/>
      <c r="ZB108" s="65"/>
      <c r="ZC108" s="65"/>
      <c r="ZD108" s="65"/>
      <c r="ZE108" s="65"/>
      <c r="ZF108" s="65"/>
      <c r="ZG108" s="65"/>
      <c r="ZH108" s="65"/>
      <c r="ZI108" s="65"/>
      <c r="ZJ108" s="65"/>
      <c r="ZK108" s="65"/>
      <c r="ZL108" s="65"/>
      <c r="ZM108" s="65"/>
      <c r="ZN108" s="65"/>
      <c r="ZO108" s="65"/>
      <c r="ZP108" s="65"/>
      <c r="ZQ108" s="65"/>
      <c r="ZR108" s="65"/>
      <c r="ZS108" s="65"/>
      <c r="ZT108" s="65"/>
      <c r="ZU108" s="65"/>
      <c r="ZV108" s="65"/>
      <c r="ZW108" s="65"/>
      <c r="ZX108" s="65"/>
      <c r="ZY108" s="65"/>
      <c r="ZZ108" s="65"/>
      <c r="AAA108" s="65"/>
      <c r="AAB108" s="65"/>
      <c r="AAC108" s="65"/>
      <c r="AAD108" s="65"/>
      <c r="AAE108" s="65"/>
      <c r="AAF108" s="65"/>
      <c r="AAG108" s="65"/>
      <c r="AAH108" s="65"/>
      <c r="AAI108" s="65"/>
      <c r="AAJ108" s="65"/>
      <c r="AAK108" s="65"/>
      <c r="AAL108" s="65"/>
      <c r="AAM108" s="65"/>
      <c r="AAN108" s="65"/>
      <c r="AAO108" s="65"/>
      <c r="AAP108" s="65"/>
      <c r="AAQ108" s="65"/>
      <c r="AAR108" s="65"/>
      <c r="AAS108" s="65"/>
      <c r="AAT108" s="65"/>
      <c r="AAU108" s="65"/>
      <c r="AAV108" s="65"/>
      <c r="AAW108" s="65"/>
      <c r="AAX108" s="65"/>
      <c r="AAY108" s="65"/>
      <c r="AAZ108" s="65"/>
      <c r="ABA108" s="65"/>
      <c r="ABB108" s="65"/>
      <c r="ABC108" s="65"/>
      <c r="ABD108" s="65"/>
      <c r="ABE108" s="65"/>
      <c r="ABF108" s="65"/>
      <c r="ABG108" s="65"/>
      <c r="ABH108" s="65"/>
      <c r="ABI108" s="65"/>
      <c r="ABJ108" s="65"/>
      <c r="ABK108" s="65"/>
      <c r="ABL108" s="65"/>
      <c r="ABM108" s="65"/>
      <c r="ABN108" s="65"/>
      <c r="ABO108" s="65"/>
      <c r="ABP108" s="65"/>
      <c r="ABQ108" s="65"/>
      <c r="ABR108" s="65"/>
      <c r="ABS108" s="65"/>
      <c r="ABT108" s="65"/>
      <c r="ABU108" s="65"/>
      <c r="ABV108" s="65"/>
      <c r="ABW108" s="65"/>
      <c r="ABX108" s="65"/>
      <c r="ABY108" s="65"/>
      <c r="ABZ108" s="65"/>
      <c r="ACA108" s="65"/>
      <c r="ACB108" s="65"/>
      <c r="ACC108" s="65"/>
      <c r="ACD108" s="65"/>
      <c r="ACE108" s="65"/>
      <c r="ACF108" s="65"/>
      <c r="ACG108" s="65"/>
      <c r="ACH108" s="65"/>
      <c r="ACI108" s="65"/>
      <c r="ACJ108" s="65"/>
      <c r="ACK108" s="65"/>
      <c r="ACL108" s="65"/>
      <c r="ACM108" s="65"/>
      <c r="ACN108" s="65"/>
      <c r="ACO108" s="65"/>
      <c r="ACP108" s="65"/>
      <c r="ACQ108" s="65"/>
      <c r="ACR108" s="65"/>
      <c r="ACS108" s="65"/>
      <c r="ACT108" s="65"/>
      <c r="ACU108" s="65"/>
      <c r="ACV108" s="65"/>
      <c r="ACW108" s="65"/>
      <c r="ACX108" s="65"/>
      <c r="ACY108" s="65"/>
      <c r="ACZ108" s="65"/>
      <c r="ADA108" s="65"/>
      <c r="ADB108" s="65"/>
      <c r="ADC108" s="65"/>
      <c r="ADD108" s="65"/>
      <c r="ADE108" s="65"/>
      <c r="ADF108" s="65"/>
      <c r="ADG108" s="65"/>
      <c r="ADH108" s="65"/>
      <c r="ADI108" s="65"/>
      <c r="ADJ108" s="65"/>
      <c r="ADK108" s="65"/>
      <c r="ADL108" s="65"/>
      <c r="ADM108" s="65"/>
      <c r="ADN108" s="65"/>
      <c r="ADO108" s="65"/>
      <c r="ADP108" s="65"/>
      <c r="ADQ108" s="65"/>
      <c r="ADR108" s="65"/>
      <c r="ADS108" s="65"/>
      <c r="ADT108" s="65"/>
      <c r="ADU108" s="65"/>
      <c r="ADV108" s="65"/>
      <c r="ADW108" s="65"/>
      <c r="ADX108" s="65"/>
      <c r="ADY108" s="65"/>
      <c r="ADZ108" s="65"/>
      <c r="AEA108" s="65"/>
      <c r="AEB108" s="65"/>
      <c r="AEC108" s="65"/>
      <c r="AED108" s="65"/>
      <c r="AEE108" s="65"/>
      <c r="AEF108" s="65"/>
      <c r="AEG108" s="65"/>
      <c r="AEH108" s="65"/>
      <c r="AEI108" s="65"/>
      <c r="AEJ108" s="65"/>
      <c r="AEK108" s="65"/>
      <c r="AEL108" s="65"/>
      <c r="AEM108" s="65"/>
      <c r="AEN108" s="65"/>
      <c r="AEO108" s="65"/>
      <c r="AEP108" s="65"/>
      <c r="AEQ108" s="65"/>
      <c r="AER108" s="65"/>
      <c r="AES108" s="65"/>
      <c r="AET108" s="65"/>
      <c r="AEU108" s="65"/>
      <c r="AEV108" s="65"/>
      <c r="AEW108" s="65"/>
      <c r="AEX108" s="65"/>
      <c r="AEY108" s="65"/>
      <c r="AEZ108" s="65"/>
      <c r="AFA108" s="65"/>
      <c r="AFB108" s="65"/>
      <c r="AFC108" s="65"/>
      <c r="AFD108" s="65"/>
      <c r="AFE108" s="65"/>
      <c r="AFF108" s="65"/>
      <c r="AFG108" s="65"/>
      <c r="AFH108" s="65"/>
      <c r="AFI108" s="65"/>
      <c r="AFJ108" s="65"/>
      <c r="AFK108" s="65"/>
      <c r="AFL108" s="65"/>
      <c r="AFM108" s="65"/>
      <c r="AFN108" s="65"/>
      <c r="AFO108" s="65"/>
      <c r="AFP108" s="65"/>
      <c r="AFQ108" s="65"/>
      <c r="AFR108" s="65"/>
      <c r="AFS108" s="65"/>
      <c r="AFT108" s="65"/>
      <c r="AFU108" s="65"/>
      <c r="AFV108" s="65"/>
      <c r="AFW108" s="65"/>
      <c r="AFX108" s="65"/>
      <c r="AFY108" s="65"/>
      <c r="AFZ108" s="65"/>
      <c r="AGA108" s="65"/>
      <c r="AGB108" s="65"/>
      <c r="AGC108" s="65"/>
      <c r="AGD108" s="65"/>
      <c r="AGE108" s="65"/>
      <c r="AGF108" s="65"/>
      <c r="AGG108" s="65"/>
      <c r="AGH108" s="65"/>
      <c r="AGI108" s="65"/>
      <c r="AGJ108" s="65"/>
      <c r="AGK108" s="65"/>
      <c r="AGL108" s="65"/>
      <c r="AGM108" s="65"/>
      <c r="AGN108" s="65"/>
      <c r="AGO108" s="65"/>
      <c r="AGP108" s="65"/>
      <c r="AGQ108" s="65"/>
      <c r="AGR108" s="65"/>
      <c r="AGS108" s="65"/>
      <c r="AGT108" s="65"/>
      <c r="AGU108" s="65"/>
      <c r="AGV108" s="65"/>
      <c r="AGW108" s="65"/>
      <c r="AGX108" s="65"/>
      <c r="AGY108" s="65"/>
      <c r="AGZ108" s="65"/>
      <c r="AHA108" s="65"/>
      <c r="AHB108" s="65"/>
      <c r="AHC108" s="65"/>
      <c r="AHD108" s="65"/>
      <c r="AHE108" s="65"/>
      <c r="AHF108" s="65"/>
      <c r="AHG108" s="65"/>
      <c r="AHH108" s="65"/>
      <c r="AHI108" s="65"/>
      <c r="AHJ108" s="65"/>
      <c r="AHK108" s="65"/>
      <c r="AHL108" s="65"/>
      <c r="AHM108" s="65"/>
      <c r="AHN108" s="65"/>
      <c r="AHO108" s="65"/>
      <c r="AHP108" s="65"/>
      <c r="AHQ108" s="65"/>
      <c r="AHR108" s="65"/>
      <c r="AHS108" s="65"/>
      <c r="AHT108" s="65"/>
      <c r="AHU108" s="65"/>
      <c r="AHV108" s="65"/>
      <c r="AHW108" s="65"/>
      <c r="AHX108" s="65"/>
      <c r="AHY108" s="65"/>
      <c r="AHZ108" s="65"/>
      <c r="AIA108" s="65"/>
      <c r="AIB108" s="65"/>
      <c r="AIC108" s="65"/>
      <c r="AID108" s="65"/>
      <c r="AIE108" s="65"/>
      <c r="AIF108" s="65"/>
      <c r="AIG108" s="65"/>
      <c r="AIH108" s="65"/>
      <c r="AII108" s="65"/>
      <c r="AIJ108" s="65"/>
      <c r="AIK108" s="65"/>
      <c r="AIL108" s="65"/>
      <c r="AIM108" s="65"/>
      <c r="AIN108" s="65"/>
      <c r="AIO108" s="65"/>
      <c r="AIP108" s="65"/>
      <c r="AIQ108" s="65"/>
      <c r="AIR108" s="65"/>
      <c r="AIS108" s="65"/>
      <c r="AIT108" s="65"/>
      <c r="AIU108" s="65"/>
      <c r="AIV108" s="65"/>
      <c r="AIW108" s="65"/>
      <c r="AIX108" s="65"/>
      <c r="AIY108" s="65"/>
      <c r="AIZ108" s="65"/>
      <c r="AJA108" s="65"/>
      <c r="AJB108" s="65"/>
      <c r="AJC108" s="65"/>
      <c r="AJD108" s="65"/>
      <c r="AJE108" s="65"/>
      <c r="AJF108" s="65"/>
      <c r="AJG108" s="65"/>
      <c r="AJH108" s="65"/>
      <c r="AJI108" s="65"/>
      <c r="AJJ108" s="65"/>
      <c r="AJK108" s="65"/>
      <c r="AJL108" s="65"/>
      <c r="AJM108" s="65"/>
      <c r="AJN108" s="65"/>
      <c r="AJO108" s="65"/>
      <c r="AJP108" s="65"/>
      <c r="AJQ108" s="65"/>
      <c r="AJR108" s="65"/>
      <c r="AJS108" s="65"/>
      <c r="AJT108" s="65"/>
      <c r="AJU108" s="65"/>
      <c r="AJV108" s="65"/>
      <c r="AJW108" s="65"/>
      <c r="AJX108" s="65"/>
      <c r="AJY108" s="65"/>
      <c r="AJZ108" s="65"/>
      <c r="AKA108" s="65"/>
      <c r="AKB108" s="65"/>
      <c r="AKC108" s="65"/>
      <c r="AKD108" s="65"/>
      <c r="AKE108" s="65"/>
      <c r="AKF108" s="65"/>
      <c r="AKG108" s="65"/>
      <c r="AKH108" s="65"/>
      <c r="AKI108" s="65"/>
      <c r="AKJ108" s="65"/>
      <c r="AKK108" s="65"/>
      <c r="AKL108" s="65"/>
      <c r="AKM108" s="65"/>
      <c r="AKN108" s="65"/>
      <c r="AKO108" s="65"/>
      <c r="AKP108" s="65"/>
      <c r="AKQ108" s="65"/>
      <c r="AKR108" s="65"/>
      <c r="AKS108" s="65"/>
      <c r="AKT108" s="65"/>
      <c r="AKU108" s="65"/>
      <c r="AKV108" s="65"/>
      <c r="AKW108" s="65"/>
      <c r="AKX108" s="65"/>
      <c r="AKY108" s="65"/>
      <c r="AKZ108" s="65"/>
      <c r="ALA108" s="65"/>
      <c r="ALB108" s="65"/>
      <c r="ALC108" s="65"/>
      <c r="ALD108" s="65"/>
      <c r="ALE108" s="65"/>
      <c r="ALF108" s="65"/>
      <c r="ALG108" s="65"/>
      <c r="ALH108" s="65"/>
      <c r="ALI108" s="65"/>
      <c r="ALJ108" s="65"/>
      <c r="ALK108" s="65"/>
      <c r="ALL108" s="65"/>
      <c r="ALM108" s="65"/>
      <c r="ALN108" s="65"/>
      <c r="ALO108" s="65"/>
      <c r="ALP108" s="65"/>
      <c r="ALQ108" s="65"/>
      <c r="ALR108" s="65"/>
      <c r="ALS108" s="65"/>
      <c r="ALT108" s="65"/>
      <c r="ALU108" s="65"/>
      <c r="ALV108" s="65"/>
      <c r="ALW108" s="65"/>
      <c r="ALX108" s="65"/>
      <c r="ALY108" s="65"/>
      <c r="ALZ108" s="65"/>
      <c r="AMA108" s="65"/>
      <c r="AMB108" s="65"/>
      <c r="AMC108" s="65"/>
      <c r="AMD108" s="65"/>
      <c r="AME108" s="65"/>
      <c r="AMF108" s="65"/>
      <c r="AMG108" s="65"/>
      <c r="AMH108" s="65"/>
      <c r="AMI108" s="65"/>
      <c r="AMJ108" s="65"/>
    </row>
    <row r="109" spans="1:1024" x14ac:dyDescent="0.25">
      <c r="A109" s="39"/>
      <c r="B109" s="19"/>
      <c r="C109" s="20"/>
      <c r="D109" s="25" t="s">
        <v>25</v>
      </c>
      <c r="E109" s="48" t="s">
        <v>41</v>
      </c>
      <c r="F109" s="50">
        <v>40</v>
      </c>
      <c r="G109" s="53">
        <v>3.55</v>
      </c>
      <c r="H109" s="53">
        <v>1.33</v>
      </c>
      <c r="I109" s="54">
        <v>18.7</v>
      </c>
      <c r="J109" s="53">
        <v>100.07</v>
      </c>
      <c r="K109" s="79" t="s">
        <v>40</v>
      </c>
      <c r="L109" s="23"/>
    </row>
    <row r="110" spans="1:1024" x14ac:dyDescent="0.25">
      <c r="A110" s="39"/>
      <c r="B110" s="19"/>
      <c r="C110" s="20"/>
      <c r="D110" s="61" t="s">
        <v>27</v>
      </c>
      <c r="E110" s="62"/>
      <c r="F110" s="63">
        <v>510</v>
      </c>
      <c r="G110" s="63">
        <v>35.14</v>
      </c>
      <c r="H110" s="63">
        <v>27.58</v>
      </c>
      <c r="I110" s="63">
        <v>87.49</v>
      </c>
      <c r="J110" s="63">
        <v>740.97</v>
      </c>
      <c r="K110" s="64"/>
      <c r="L110" s="63">
        <f>SUM(L105:L109)</f>
        <v>85.55</v>
      </c>
    </row>
    <row r="111" spans="1:1024" x14ac:dyDescent="0.25">
      <c r="A111" s="34">
        <f>A105</f>
        <v>2</v>
      </c>
      <c r="B111" s="34">
        <f>B105</f>
        <v>2</v>
      </c>
      <c r="C111" s="35" t="s">
        <v>28</v>
      </c>
      <c r="D111" s="25" t="s">
        <v>29</v>
      </c>
      <c r="E111" s="22"/>
      <c r="F111" s="23"/>
      <c r="G111" s="23"/>
      <c r="H111" s="23"/>
      <c r="I111" s="23"/>
      <c r="J111" s="23"/>
      <c r="K111" s="24"/>
      <c r="L111" s="23"/>
    </row>
    <row r="112" spans="1:1024" x14ac:dyDescent="0.25">
      <c r="A112" s="39"/>
      <c r="B112" s="19"/>
      <c r="C112" s="20"/>
      <c r="D112" s="25" t="s">
        <v>30</v>
      </c>
      <c r="E112" s="22"/>
      <c r="F112" s="23"/>
      <c r="G112" s="23"/>
      <c r="H112" s="23"/>
      <c r="I112" s="23"/>
      <c r="J112" s="23"/>
      <c r="K112" s="24"/>
      <c r="L112" s="23"/>
    </row>
    <row r="113" spans="1:1024" x14ac:dyDescent="0.25">
      <c r="A113" s="39"/>
      <c r="B113" s="19"/>
      <c r="C113" s="20"/>
      <c r="D113" s="25" t="s">
        <v>31</v>
      </c>
      <c r="E113" s="22"/>
      <c r="F113" s="23"/>
      <c r="G113" s="23"/>
      <c r="H113" s="23"/>
      <c r="I113" s="23"/>
      <c r="J113" s="23"/>
      <c r="K113" s="24"/>
      <c r="L113" s="23"/>
    </row>
    <row r="114" spans="1:1024" s="66" customFormat="1" x14ac:dyDescent="0.25">
      <c r="A114" s="39"/>
      <c r="B114" s="19"/>
      <c r="C114" s="20"/>
      <c r="D114" s="25" t="s">
        <v>32</v>
      </c>
      <c r="E114" s="22"/>
      <c r="F114" s="23"/>
      <c r="G114" s="23"/>
      <c r="H114" s="23"/>
      <c r="I114" s="23"/>
      <c r="J114" s="23"/>
      <c r="K114" s="24"/>
      <c r="L114" s="23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65"/>
      <c r="CI114" s="65"/>
      <c r="CJ114" s="65"/>
      <c r="CK114" s="65"/>
      <c r="CL114" s="65"/>
      <c r="CM114" s="65"/>
      <c r="CN114" s="65"/>
      <c r="CO114" s="65"/>
      <c r="CP114" s="65"/>
      <c r="CQ114" s="65"/>
      <c r="CR114" s="65"/>
      <c r="CS114" s="65"/>
      <c r="CT114" s="65"/>
      <c r="CU114" s="65"/>
      <c r="CV114" s="65"/>
      <c r="CW114" s="65"/>
      <c r="CX114" s="65"/>
      <c r="CY114" s="65"/>
      <c r="CZ114" s="65"/>
      <c r="DA114" s="65"/>
      <c r="DB114" s="65"/>
      <c r="DC114" s="65"/>
      <c r="DD114" s="65"/>
      <c r="DE114" s="65"/>
      <c r="DF114" s="65"/>
      <c r="DG114" s="65"/>
      <c r="DH114" s="65"/>
      <c r="DI114" s="65"/>
      <c r="DJ114" s="65"/>
      <c r="DK114" s="65"/>
      <c r="DL114" s="65"/>
      <c r="DM114" s="65"/>
      <c r="DN114" s="65"/>
      <c r="DO114" s="65"/>
      <c r="DP114" s="65"/>
      <c r="DQ114" s="65"/>
      <c r="DR114" s="65"/>
      <c r="DS114" s="65"/>
      <c r="DT114" s="65"/>
      <c r="DU114" s="65"/>
      <c r="DV114" s="65"/>
      <c r="DW114" s="65"/>
      <c r="DX114" s="65"/>
      <c r="DY114" s="65"/>
      <c r="DZ114" s="65"/>
      <c r="EA114" s="65"/>
      <c r="EB114" s="65"/>
      <c r="EC114" s="65"/>
      <c r="ED114" s="65"/>
      <c r="EE114" s="65"/>
      <c r="EF114" s="65"/>
      <c r="EG114" s="65"/>
      <c r="EH114" s="65"/>
      <c r="EI114" s="65"/>
      <c r="EJ114" s="65"/>
      <c r="EK114" s="65"/>
      <c r="EL114" s="65"/>
      <c r="EM114" s="65"/>
      <c r="EN114" s="65"/>
      <c r="EO114" s="65"/>
      <c r="EP114" s="65"/>
      <c r="EQ114" s="65"/>
      <c r="ER114" s="65"/>
      <c r="ES114" s="65"/>
      <c r="ET114" s="65"/>
      <c r="EU114" s="65"/>
      <c r="EV114" s="65"/>
      <c r="EW114" s="65"/>
      <c r="EX114" s="65"/>
      <c r="EY114" s="65"/>
      <c r="EZ114" s="65"/>
      <c r="FA114" s="65"/>
      <c r="FB114" s="65"/>
      <c r="FC114" s="65"/>
      <c r="FD114" s="65"/>
      <c r="FE114" s="65"/>
      <c r="FF114" s="65"/>
      <c r="FG114" s="65"/>
      <c r="FH114" s="65"/>
      <c r="FI114" s="65"/>
      <c r="FJ114" s="65"/>
      <c r="FK114" s="65"/>
      <c r="FL114" s="65"/>
      <c r="FM114" s="65"/>
      <c r="FN114" s="65"/>
      <c r="FO114" s="65"/>
      <c r="FP114" s="65"/>
      <c r="FQ114" s="65"/>
      <c r="FR114" s="65"/>
      <c r="FS114" s="65"/>
      <c r="FT114" s="65"/>
      <c r="FU114" s="65"/>
      <c r="FV114" s="65"/>
      <c r="FW114" s="65"/>
      <c r="FX114" s="65"/>
      <c r="FY114" s="65"/>
      <c r="FZ114" s="65"/>
      <c r="GA114" s="65"/>
      <c r="GB114" s="65"/>
      <c r="GC114" s="65"/>
      <c r="GD114" s="65"/>
      <c r="GE114" s="65"/>
      <c r="GF114" s="65"/>
      <c r="GG114" s="65"/>
      <c r="GH114" s="65"/>
      <c r="GI114" s="65"/>
      <c r="GJ114" s="65"/>
      <c r="GK114" s="65"/>
      <c r="GL114" s="65"/>
      <c r="GM114" s="65"/>
      <c r="GN114" s="65"/>
      <c r="GO114" s="65"/>
      <c r="GP114" s="65"/>
      <c r="GQ114" s="65"/>
      <c r="GR114" s="65"/>
      <c r="GS114" s="65"/>
      <c r="GT114" s="65"/>
      <c r="GU114" s="65"/>
      <c r="GV114" s="65"/>
      <c r="GW114" s="65"/>
      <c r="GX114" s="65"/>
      <c r="GY114" s="65"/>
      <c r="GZ114" s="65"/>
      <c r="HA114" s="65"/>
      <c r="HB114" s="65"/>
      <c r="HC114" s="65"/>
      <c r="HD114" s="65"/>
      <c r="HE114" s="65"/>
      <c r="HF114" s="65"/>
      <c r="HG114" s="65"/>
      <c r="HH114" s="65"/>
      <c r="HI114" s="65"/>
      <c r="HJ114" s="65"/>
      <c r="HK114" s="65"/>
      <c r="HL114" s="65"/>
      <c r="HM114" s="65"/>
      <c r="HN114" s="65"/>
      <c r="HO114" s="65"/>
      <c r="HP114" s="65"/>
      <c r="HQ114" s="65"/>
      <c r="HR114" s="65"/>
      <c r="HS114" s="65"/>
      <c r="HT114" s="65"/>
      <c r="HU114" s="65"/>
      <c r="HV114" s="65"/>
      <c r="HW114" s="65"/>
      <c r="HX114" s="65"/>
      <c r="HY114" s="65"/>
      <c r="HZ114" s="65"/>
      <c r="IA114" s="65"/>
      <c r="IB114" s="65"/>
      <c r="IC114" s="65"/>
      <c r="ID114" s="65"/>
      <c r="IE114" s="65"/>
      <c r="IF114" s="65"/>
      <c r="IG114" s="65"/>
      <c r="IH114" s="65"/>
      <c r="II114" s="65"/>
      <c r="IJ114" s="65"/>
      <c r="IK114" s="65"/>
      <c r="IL114" s="65"/>
      <c r="IM114" s="65"/>
      <c r="IN114" s="65"/>
      <c r="IO114" s="65"/>
      <c r="IP114" s="65"/>
      <c r="IQ114" s="65"/>
      <c r="IR114" s="65"/>
      <c r="IS114" s="65"/>
      <c r="IT114" s="65"/>
      <c r="IU114" s="65"/>
      <c r="IV114" s="65"/>
      <c r="IW114" s="65"/>
      <c r="IX114" s="65"/>
      <c r="IY114" s="65"/>
      <c r="IZ114" s="65"/>
      <c r="JA114" s="65"/>
      <c r="JB114" s="65"/>
      <c r="JC114" s="65"/>
      <c r="JD114" s="65"/>
      <c r="JE114" s="65"/>
      <c r="JF114" s="65"/>
      <c r="JG114" s="65"/>
      <c r="JH114" s="65"/>
      <c r="JI114" s="65"/>
      <c r="JJ114" s="65"/>
      <c r="JK114" s="65"/>
      <c r="JL114" s="65"/>
      <c r="JM114" s="65"/>
      <c r="JN114" s="65"/>
      <c r="JO114" s="65"/>
      <c r="JP114" s="65"/>
      <c r="JQ114" s="65"/>
      <c r="JR114" s="65"/>
      <c r="JS114" s="65"/>
      <c r="JT114" s="65"/>
      <c r="JU114" s="65"/>
      <c r="JV114" s="65"/>
      <c r="JW114" s="65"/>
      <c r="JX114" s="65"/>
      <c r="JY114" s="65"/>
      <c r="JZ114" s="65"/>
      <c r="KA114" s="65"/>
      <c r="KB114" s="65"/>
      <c r="KC114" s="65"/>
      <c r="KD114" s="65"/>
      <c r="KE114" s="65"/>
      <c r="KF114" s="65"/>
      <c r="KG114" s="65"/>
      <c r="KH114" s="65"/>
      <c r="KI114" s="65"/>
      <c r="KJ114" s="65"/>
      <c r="KK114" s="65"/>
      <c r="KL114" s="65"/>
      <c r="KM114" s="65"/>
      <c r="KN114" s="65"/>
      <c r="KO114" s="65"/>
      <c r="KP114" s="65"/>
      <c r="KQ114" s="65"/>
      <c r="KR114" s="65"/>
      <c r="KS114" s="65"/>
      <c r="KT114" s="65"/>
      <c r="KU114" s="65"/>
      <c r="KV114" s="65"/>
      <c r="KW114" s="65"/>
      <c r="KX114" s="65"/>
      <c r="KY114" s="65"/>
      <c r="KZ114" s="65"/>
      <c r="LA114" s="65"/>
      <c r="LB114" s="65"/>
      <c r="LC114" s="65"/>
      <c r="LD114" s="65"/>
      <c r="LE114" s="65"/>
      <c r="LF114" s="65"/>
      <c r="LG114" s="65"/>
      <c r="LH114" s="65"/>
      <c r="LI114" s="65"/>
      <c r="LJ114" s="65"/>
      <c r="LK114" s="65"/>
      <c r="LL114" s="65"/>
      <c r="LM114" s="65"/>
      <c r="LN114" s="65"/>
      <c r="LO114" s="65"/>
      <c r="LP114" s="65"/>
      <c r="LQ114" s="65"/>
      <c r="LR114" s="65"/>
      <c r="LS114" s="65"/>
      <c r="LT114" s="65"/>
      <c r="LU114" s="65"/>
      <c r="LV114" s="65"/>
      <c r="LW114" s="65"/>
      <c r="LX114" s="65"/>
      <c r="LY114" s="65"/>
      <c r="LZ114" s="65"/>
      <c r="MA114" s="65"/>
      <c r="MB114" s="65"/>
      <c r="MC114" s="65"/>
      <c r="MD114" s="65"/>
      <c r="ME114" s="65"/>
      <c r="MF114" s="65"/>
      <c r="MG114" s="65"/>
      <c r="MH114" s="65"/>
      <c r="MI114" s="65"/>
      <c r="MJ114" s="65"/>
      <c r="MK114" s="65"/>
      <c r="ML114" s="65"/>
      <c r="MM114" s="65"/>
      <c r="MN114" s="65"/>
      <c r="MO114" s="65"/>
      <c r="MP114" s="65"/>
      <c r="MQ114" s="65"/>
      <c r="MR114" s="65"/>
      <c r="MS114" s="65"/>
      <c r="MT114" s="65"/>
      <c r="MU114" s="65"/>
      <c r="MV114" s="65"/>
      <c r="MW114" s="65"/>
      <c r="MX114" s="65"/>
      <c r="MY114" s="65"/>
      <c r="MZ114" s="65"/>
      <c r="NA114" s="65"/>
      <c r="NB114" s="65"/>
      <c r="NC114" s="65"/>
      <c r="ND114" s="65"/>
      <c r="NE114" s="65"/>
      <c r="NF114" s="65"/>
      <c r="NG114" s="65"/>
      <c r="NH114" s="65"/>
      <c r="NI114" s="65"/>
      <c r="NJ114" s="65"/>
      <c r="NK114" s="65"/>
      <c r="NL114" s="65"/>
      <c r="NM114" s="65"/>
      <c r="NN114" s="65"/>
      <c r="NO114" s="65"/>
      <c r="NP114" s="65"/>
      <c r="NQ114" s="65"/>
      <c r="NR114" s="65"/>
      <c r="NS114" s="65"/>
      <c r="NT114" s="65"/>
      <c r="NU114" s="65"/>
      <c r="NV114" s="65"/>
      <c r="NW114" s="65"/>
      <c r="NX114" s="65"/>
      <c r="NY114" s="65"/>
      <c r="NZ114" s="65"/>
      <c r="OA114" s="65"/>
      <c r="OB114" s="65"/>
      <c r="OC114" s="65"/>
      <c r="OD114" s="65"/>
      <c r="OE114" s="65"/>
      <c r="OF114" s="65"/>
      <c r="OG114" s="65"/>
      <c r="OH114" s="65"/>
      <c r="OI114" s="65"/>
      <c r="OJ114" s="65"/>
      <c r="OK114" s="65"/>
      <c r="OL114" s="65"/>
      <c r="OM114" s="65"/>
      <c r="ON114" s="65"/>
      <c r="OO114" s="65"/>
      <c r="OP114" s="65"/>
      <c r="OQ114" s="65"/>
      <c r="OR114" s="65"/>
      <c r="OS114" s="65"/>
      <c r="OT114" s="65"/>
      <c r="OU114" s="65"/>
      <c r="OV114" s="65"/>
      <c r="OW114" s="65"/>
      <c r="OX114" s="65"/>
      <c r="OY114" s="65"/>
      <c r="OZ114" s="65"/>
      <c r="PA114" s="65"/>
      <c r="PB114" s="65"/>
      <c r="PC114" s="65"/>
      <c r="PD114" s="65"/>
      <c r="PE114" s="65"/>
      <c r="PF114" s="65"/>
      <c r="PG114" s="65"/>
      <c r="PH114" s="65"/>
      <c r="PI114" s="65"/>
      <c r="PJ114" s="65"/>
      <c r="PK114" s="65"/>
      <c r="PL114" s="65"/>
      <c r="PM114" s="65"/>
      <c r="PN114" s="65"/>
      <c r="PO114" s="65"/>
      <c r="PP114" s="65"/>
      <c r="PQ114" s="65"/>
      <c r="PR114" s="65"/>
      <c r="PS114" s="65"/>
      <c r="PT114" s="65"/>
      <c r="PU114" s="65"/>
      <c r="PV114" s="65"/>
      <c r="PW114" s="65"/>
      <c r="PX114" s="65"/>
      <c r="PY114" s="65"/>
      <c r="PZ114" s="65"/>
      <c r="QA114" s="65"/>
      <c r="QB114" s="65"/>
      <c r="QC114" s="65"/>
      <c r="QD114" s="65"/>
      <c r="QE114" s="65"/>
      <c r="QF114" s="65"/>
      <c r="QG114" s="65"/>
      <c r="QH114" s="65"/>
      <c r="QI114" s="65"/>
      <c r="QJ114" s="65"/>
      <c r="QK114" s="65"/>
      <c r="QL114" s="65"/>
      <c r="QM114" s="65"/>
      <c r="QN114" s="65"/>
      <c r="QO114" s="65"/>
      <c r="QP114" s="65"/>
      <c r="QQ114" s="65"/>
      <c r="QR114" s="65"/>
      <c r="QS114" s="65"/>
      <c r="QT114" s="65"/>
      <c r="QU114" s="65"/>
      <c r="QV114" s="65"/>
      <c r="QW114" s="65"/>
      <c r="QX114" s="65"/>
      <c r="QY114" s="65"/>
      <c r="QZ114" s="65"/>
      <c r="RA114" s="65"/>
      <c r="RB114" s="65"/>
      <c r="RC114" s="65"/>
      <c r="RD114" s="65"/>
      <c r="RE114" s="65"/>
      <c r="RF114" s="65"/>
      <c r="RG114" s="65"/>
      <c r="RH114" s="65"/>
      <c r="RI114" s="65"/>
      <c r="RJ114" s="65"/>
      <c r="RK114" s="65"/>
      <c r="RL114" s="65"/>
      <c r="RM114" s="65"/>
      <c r="RN114" s="65"/>
      <c r="RO114" s="65"/>
      <c r="RP114" s="65"/>
      <c r="RQ114" s="65"/>
      <c r="RR114" s="65"/>
      <c r="RS114" s="65"/>
      <c r="RT114" s="65"/>
      <c r="RU114" s="65"/>
      <c r="RV114" s="65"/>
      <c r="RW114" s="65"/>
      <c r="RX114" s="65"/>
      <c r="RY114" s="65"/>
      <c r="RZ114" s="65"/>
      <c r="SA114" s="65"/>
      <c r="SB114" s="65"/>
      <c r="SC114" s="65"/>
      <c r="SD114" s="65"/>
      <c r="SE114" s="65"/>
      <c r="SF114" s="65"/>
      <c r="SG114" s="65"/>
      <c r="SH114" s="65"/>
      <c r="SI114" s="65"/>
      <c r="SJ114" s="65"/>
      <c r="SK114" s="65"/>
      <c r="SL114" s="65"/>
      <c r="SM114" s="65"/>
      <c r="SN114" s="65"/>
      <c r="SO114" s="65"/>
      <c r="SP114" s="65"/>
      <c r="SQ114" s="65"/>
      <c r="SR114" s="65"/>
      <c r="SS114" s="65"/>
      <c r="ST114" s="65"/>
      <c r="SU114" s="65"/>
      <c r="SV114" s="65"/>
      <c r="SW114" s="65"/>
      <c r="SX114" s="65"/>
      <c r="SY114" s="65"/>
      <c r="SZ114" s="65"/>
      <c r="TA114" s="65"/>
      <c r="TB114" s="65"/>
      <c r="TC114" s="65"/>
      <c r="TD114" s="65"/>
      <c r="TE114" s="65"/>
      <c r="TF114" s="65"/>
      <c r="TG114" s="65"/>
      <c r="TH114" s="65"/>
      <c r="TI114" s="65"/>
      <c r="TJ114" s="65"/>
      <c r="TK114" s="65"/>
      <c r="TL114" s="65"/>
      <c r="TM114" s="65"/>
      <c r="TN114" s="65"/>
      <c r="TO114" s="65"/>
      <c r="TP114" s="65"/>
      <c r="TQ114" s="65"/>
      <c r="TR114" s="65"/>
      <c r="TS114" s="65"/>
      <c r="TT114" s="65"/>
      <c r="TU114" s="65"/>
      <c r="TV114" s="65"/>
      <c r="TW114" s="65"/>
      <c r="TX114" s="65"/>
      <c r="TY114" s="65"/>
      <c r="TZ114" s="65"/>
      <c r="UA114" s="65"/>
      <c r="UB114" s="65"/>
      <c r="UC114" s="65"/>
      <c r="UD114" s="65"/>
      <c r="UE114" s="65"/>
      <c r="UF114" s="65"/>
      <c r="UG114" s="65"/>
      <c r="UH114" s="65"/>
      <c r="UI114" s="65"/>
      <c r="UJ114" s="65"/>
      <c r="UK114" s="65"/>
      <c r="UL114" s="65"/>
      <c r="UM114" s="65"/>
      <c r="UN114" s="65"/>
      <c r="UO114" s="65"/>
      <c r="UP114" s="65"/>
      <c r="UQ114" s="65"/>
      <c r="UR114" s="65"/>
      <c r="US114" s="65"/>
      <c r="UT114" s="65"/>
      <c r="UU114" s="65"/>
      <c r="UV114" s="65"/>
      <c r="UW114" s="65"/>
      <c r="UX114" s="65"/>
      <c r="UY114" s="65"/>
      <c r="UZ114" s="65"/>
      <c r="VA114" s="65"/>
      <c r="VB114" s="65"/>
      <c r="VC114" s="65"/>
      <c r="VD114" s="65"/>
      <c r="VE114" s="65"/>
      <c r="VF114" s="65"/>
      <c r="VG114" s="65"/>
      <c r="VH114" s="65"/>
      <c r="VI114" s="65"/>
      <c r="VJ114" s="65"/>
      <c r="VK114" s="65"/>
      <c r="VL114" s="65"/>
      <c r="VM114" s="65"/>
      <c r="VN114" s="65"/>
      <c r="VO114" s="65"/>
      <c r="VP114" s="65"/>
      <c r="VQ114" s="65"/>
      <c r="VR114" s="65"/>
      <c r="VS114" s="65"/>
      <c r="VT114" s="65"/>
      <c r="VU114" s="65"/>
      <c r="VV114" s="65"/>
      <c r="VW114" s="65"/>
      <c r="VX114" s="65"/>
      <c r="VY114" s="65"/>
      <c r="VZ114" s="65"/>
      <c r="WA114" s="65"/>
      <c r="WB114" s="65"/>
      <c r="WC114" s="65"/>
      <c r="WD114" s="65"/>
      <c r="WE114" s="65"/>
      <c r="WF114" s="65"/>
      <c r="WG114" s="65"/>
      <c r="WH114" s="65"/>
      <c r="WI114" s="65"/>
      <c r="WJ114" s="65"/>
      <c r="WK114" s="65"/>
      <c r="WL114" s="65"/>
      <c r="WM114" s="65"/>
      <c r="WN114" s="65"/>
      <c r="WO114" s="65"/>
      <c r="WP114" s="65"/>
      <c r="WQ114" s="65"/>
      <c r="WR114" s="65"/>
      <c r="WS114" s="65"/>
      <c r="WT114" s="65"/>
      <c r="WU114" s="65"/>
      <c r="WV114" s="65"/>
      <c r="WW114" s="65"/>
      <c r="WX114" s="65"/>
      <c r="WY114" s="65"/>
      <c r="WZ114" s="65"/>
      <c r="XA114" s="65"/>
      <c r="XB114" s="65"/>
      <c r="XC114" s="65"/>
      <c r="XD114" s="65"/>
      <c r="XE114" s="65"/>
      <c r="XF114" s="65"/>
      <c r="XG114" s="65"/>
      <c r="XH114" s="65"/>
      <c r="XI114" s="65"/>
      <c r="XJ114" s="65"/>
      <c r="XK114" s="65"/>
      <c r="XL114" s="65"/>
      <c r="XM114" s="65"/>
      <c r="XN114" s="65"/>
      <c r="XO114" s="65"/>
      <c r="XP114" s="65"/>
      <c r="XQ114" s="65"/>
      <c r="XR114" s="65"/>
      <c r="XS114" s="65"/>
      <c r="XT114" s="65"/>
      <c r="XU114" s="65"/>
      <c r="XV114" s="65"/>
      <c r="XW114" s="65"/>
      <c r="XX114" s="65"/>
      <c r="XY114" s="65"/>
      <c r="XZ114" s="65"/>
      <c r="YA114" s="65"/>
      <c r="YB114" s="65"/>
      <c r="YC114" s="65"/>
      <c r="YD114" s="65"/>
      <c r="YE114" s="65"/>
      <c r="YF114" s="65"/>
      <c r="YG114" s="65"/>
      <c r="YH114" s="65"/>
      <c r="YI114" s="65"/>
      <c r="YJ114" s="65"/>
      <c r="YK114" s="65"/>
      <c r="YL114" s="65"/>
      <c r="YM114" s="65"/>
      <c r="YN114" s="65"/>
      <c r="YO114" s="65"/>
      <c r="YP114" s="65"/>
      <c r="YQ114" s="65"/>
      <c r="YR114" s="65"/>
      <c r="YS114" s="65"/>
      <c r="YT114" s="65"/>
      <c r="YU114" s="65"/>
      <c r="YV114" s="65"/>
      <c r="YW114" s="65"/>
      <c r="YX114" s="65"/>
      <c r="YY114" s="65"/>
      <c r="YZ114" s="65"/>
      <c r="ZA114" s="65"/>
      <c r="ZB114" s="65"/>
      <c r="ZC114" s="65"/>
      <c r="ZD114" s="65"/>
      <c r="ZE114" s="65"/>
      <c r="ZF114" s="65"/>
      <c r="ZG114" s="65"/>
      <c r="ZH114" s="65"/>
      <c r="ZI114" s="65"/>
      <c r="ZJ114" s="65"/>
      <c r="ZK114" s="65"/>
      <c r="ZL114" s="65"/>
      <c r="ZM114" s="65"/>
      <c r="ZN114" s="65"/>
      <c r="ZO114" s="65"/>
      <c r="ZP114" s="65"/>
      <c r="ZQ114" s="65"/>
      <c r="ZR114" s="65"/>
      <c r="ZS114" s="65"/>
      <c r="ZT114" s="65"/>
      <c r="ZU114" s="65"/>
      <c r="ZV114" s="65"/>
      <c r="ZW114" s="65"/>
      <c r="ZX114" s="65"/>
      <c r="ZY114" s="65"/>
      <c r="ZZ114" s="65"/>
      <c r="AAA114" s="65"/>
      <c r="AAB114" s="65"/>
      <c r="AAC114" s="65"/>
      <c r="AAD114" s="65"/>
      <c r="AAE114" s="65"/>
      <c r="AAF114" s="65"/>
      <c r="AAG114" s="65"/>
      <c r="AAH114" s="65"/>
      <c r="AAI114" s="65"/>
      <c r="AAJ114" s="65"/>
      <c r="AAK114" s="65"/>
      <c r="AAL114" s="65"/>
      <c r="AAM114" s="65"/>
      <c r="AAN114" s="65"/>
      <c r="AAO114" s="65"/>
      <c r="AAP114" s="65"/>
      <c r="AAQ114" s="65"/>
      <c r="AAR114" s="65"/>
      <c r="AAS114" s="65"/>
      <c r="AAT114" s="65"/>
      <c r="AAU114" s="65"/>
      <c r="AAV114" s="65"/>
      <c r="AAW114" s="65"/>
      <c r="AAX114" s="65"/>
      <c r="AAY114" s="65"/>
      <c r="AAZ114" s="65"/>
      <c r="ABA114" s="65"/>
      <c r="ABB114" s="65"/>
      <c r="ABC114" s="65"/>
      <c r="ABD114" s="65"/>
      <c r="ABE114" s="65"/>
      <c r="ABF114" s="65"/>
      <c r="ABG114" s="65"/>
      <c r="ABH114" s="65"/>
      <c r="ABI114" s="65"/>
      <c r="ABJ114" s="65"/>
      <c r="ABK114" s="65"/>
      <c r="ABL114" s="65"/>
      <c r="ABM114" s="65"/>
      <c r="ABN114" s="65"/>
      <c r="ABO114" s="65"/>
      <c r="ABP114" s="65"/>
      <c r="ABQ114" s="65"/>
      <c r="ABR114" s="65"/>
      <c r="ABS114" s="65"/>
      <c r="ABT114" s="65"/>
      <c r="ABU114" s="65"/>
      <c r="ABV114" s="65"/>
      <c r="ABW114" s="65"/>
      <c r="ABX114" s="65"/>
      <c r="ABY114" s="65"/>
      <c r="ABZ114" s="65"/>
      <c r="ACA114" s="65"/>
      <c r="ACB114" s="65"/>
      <c r="ACC114" s="65"/>
      <c r="ACD114" s="65"/>
      <c r="ACE114" s="65"/>
      <c r="ACF114" s="65"/>
      <c r="ACG114" s="65"/>
      <c r="ACH114" s="65"/>
      <c r="ACI114" s="65"/>
      <c r="ACJ114" s="65"/>
      <c r="ACK114" s="65"/>
      <c r="ACL114" s="65"/>
      <c r="ACM114" s="65"/>
      <c r="ACN114" s="65"/>
      <c r="ACO114" s="65"/>
      <c r="ACP114" s="65"/>
      <c r="ACQ114" s="65"/>
      <c r="ACR114" s="65"/>
      <c r="ACS114" s="65"/>
      <c r="ACT114" s="65"/>
      <c r="ACU114" s="65"/>
      <c r="ACV114" s="65"/>
      <c r="ACW114" s="65"/>
      <c r="ACX114" s="65"/>
      <c r="ACY114" s="65"/>
      <c r="ACZ114" s="65"/>
      <c r="ADA114" s="65"/>
      <c r="ADB114" s="65"/>
      <c r="ADC114" s="65"/>
      <c r="ADD114" s="65"/>
      <c r="ADE114" s="65"/>
      <c r="ADF114" s="65"/>
      <c r="ADG114" s="65"/>
      <c r="ADH114" s="65"/>
      <c r="ADI114" s="65"/>
      <c r="ADJ114" s="65"/>
      <c r="ADK114" s="65"/>
      <c r="ADL114" s="65"/>
      <c r="ADM114" s="65"/>
      <c r="ADN114" s="65"/>
      <c r="ADO114" s="65"/>
      <c r="ADP114" s="65"/>
      <c r="ADQ114" s="65"/>
      <c r="ADR114" s="65"/>
      <c r="ADS114" s="65"/>
      <c r="ADT114" s="65"/>
      <c r="ADU114" s="65"/>
      <c r="ADV114" s="65"/>
      <c r="ADW114" s="65"/>
      <c r="ADX114" s="65"/>
      <c r="ADY114" s="65"/>
      <c r="ADZ114" s="65"/>
      <c r="AEA114" s="65"/>
      <c r="AEB114" s="65"/>
      <c r="AEC114" s="65"/>
      <c r="AED114" s="65"/>
      <c r="AEE114" s="65"/>
      <c r="AEF114" s="65"/>
      <c r="AEG114" s="65"/>
      <c r="AEH114" s="65"/>
      <c r="AEI114" s="65"/>
      <c r="AEJ114" s="65"/>
      <c r="AEK114" s="65"/>
      <c r="AEL114" s="65"/>
      <c r="AEM114" s="65"/>
      <c r="AEN114" s="65"/>
      <c r="AEO114" s="65"/>
      <c r="AEP114" s="65"/>
      <c r="AEQ114" s="65"/>
      <c r="AER114" s="65"/>
      <c r="AES114" s="65"/>
      <c r="AET114" s="65"/>
      <c r="AEU114" s="65"/>
      <c r="AEV114" s="65"/>
      <c r="AEW114" s="65"/>
      <c r="AEX114" s="65"/>
      <c r="AEY114" s="65"/>
      <c r="AEZ114" s="65"/>
      <c r="AFA114" s="65"/>
      <c r="AFB114" s="65"/>
      <c r="AFC114" s="65"/>
      <c r="AFD114" s="65"/>
      <c r="AFE114" s="65"/>
      <c r="AFF114" s="65"/>
      <c r="AFG114" s="65"/>
      <c r="AFH114" s="65"/>
      <c r="AFI114" s="65"/>
      <c r="AFJ114" s="65"/>
      <c r="AFK114" s="65"/>
      <c r="AFL114" s="65"/>
      <c r="AFM114" s="65"/>
      <c r="AFN114" s="65"/>
      <c r="AFO114" s="65"/>
      <c r="AFP114" s="65"/>
      <c r="AFQ114" s="65"/>
      <c r="AFR114" s="65"/>
      <c r="AFS114" s="65"/>
      <c r="AFT114" s="65"/>
      <c r="AFU114" s="65"/>
      <c r="AFV114" s="65"/>
      <c r="AFW114" s="65"/>
      <c r="AFX114" s="65"/>
      <c r="AFY114" s="65"/>
      <c r="AFZ114" s="65"/>
      <c r="AGA114" s="65"/>
      <c r="AGB114" s="65"/>
      <c r="AGC114" s="65"/>
      <c r="AGD114" s="65"/>
      <c r="AGE114" s="65"/>
      <c r="AGF114" s="65"/>
      <c r="AGG114" s="65"/>
      <c r="AGH114" s="65"/>
      <c r="AGI114" s="65"/>
      <c r="AGJ114" s="65"/>
      <c r="AGK114" s="65"/>
      <c r="AGL114" s="65"/>
      <c r="AGM114" s="65"/>
      <c r="AGN114" s="65"/>
      <c r="AGO114" s="65"/>
      <c r="AGP114" s="65"/>
      <c r="AGQ114" s="65"/>
      <c r="AGR114" s="65"/>
      <c r="AGS114" s="65"/>
      <c r="AGT114" s="65"/>
      <c r="AGU114" s="65"/>
      <c r="AGV114" s="65"/>
      <c r="AGW114" s="65"/>
      <c r="AGX114" s="65"/>
      <c r="AGY114" s="65"/>
      <c r="AGZ114" s="65"/>
      <c r="AHA114" s="65"/>
      <c r="AHB114" s="65"/>
      <c r="AHC114" s="65"/>
      <c r="AHD114" s="65"/>
      <c r="AHE114" s="65"/>
      <c r="AHF114" s="65"/>
      <c r="AHG114" s="65"/>
      <c r="AHH114" s="65"/>
      <c r="AHI114" s="65"/>
      <c r="AHJ114" s="65"/>
      <c r="AHK114" s="65"/>
      <c r="AHL114" s="65"/>
      <c r="AHM114" s="65"/>
      <c r="AHN114" s="65"/>
      <c r="AHO114" s="65"/>
      <c r="AHP114" s="65"/>
      <c r="AHQ114" s="65"/>
      <c r="AHR114" s="65"/>
      <c r="AHS114" s="65"/>
      <c r="AHT114" s="65"/>
      <c r="AHU114" s="65"/>
      <c r="AHV114" s="65"/>
      <c r="AHW114" s="65"/>
      <c r="AHX114" s="65"/>
      <c r="AHY114" s="65"/>
      <c r="AHZ114" s="65"/>
      <c r="AIA114" s="65"/>
      <c r="AIB114" s="65"/>
      <c r="AIC114" s="65"/>
      <c r="AID114" s="65"/>
      <c r="AIE114" s="65"/>
      <c r="AIF114" s="65"/>
      <c r="AIG114" s="65"/>
      <c r="AIH114" s="65"/>
      <c r="AII114" s="65"/>
      <c r="AIJ114" s="65"/>
      <c r="AIK114" s="65"/>
      <c r="AIL114" s="65"/>
      <c r="AIM114" s="65"/>
      <c r="AIN114" s="65"/>
      <c r="AIO114" s="65"/>
      <c r="AIP114" s="65"/>
      <c r="AIQ114" s="65"/>
      <c r="AIR114" s="65"/>
      <c r="AIS114" s="65"/>
      <c r="AIT114" s="65"/>
      <c r="AIU114" s="65"/>
      <c r="AIV114" s="65"/>
      <c r="AIW114" s="65"/>
      <c r="AIX114" s="65"/>
      <c r="AIY114" s="65"/>
      <c r="AIZ114" s="65"/>
      <c r="AJA114" s="65"/>
      <c r="AJB114" s="65"/>
      <c r="AJC114" s="65"/>
      <c r="AJD114" s="65"/>
      <c r="AJE114" s="65"/>
      <c r="AJF114" s="65"/>
      <c r="AJG114" s="65"/>
      <c r="AJH114" s="65"/>
      <c r="AJI114" s="65"/>
      <c r="AJJ114" s="65"/>
      <c r="AJK114" s="65"/>
      <c r="AJL114" s="65"/>
      <c r="AJM114" s="65"/>
      <c r="AJN114" s="65"/>
      <c r="AJO114" s="65"/>
      <c r="AJP114" s="65"/>
      <c r="AJQ114" s="65"/>
      <c r="AJR114" s="65"/>
      <c r="AJS114" s="65"/>
      <c r="AJT114" s="65"/>
      <c r="AJU114" s="65"/>
      <c r="AJV114" s="65"/>
      <c r="AJW114" s="65"/>
      <c r="AJX114" s="65"/>
      <c r="AJY114" s="65"/>
      <c r="AJZ114" s="65"/>
      <c r="AKA114" s="65"/>
      <c r="AKB114" s="65"/>
      <c r="AKC114" s="65"/>
      <c r="AKD114" s="65"/>
      <c r="AKE114" s="65"/>
      <c r="AKF114" s="65"/>
      <c r="AKG114" s="65"/>
      <c r="AKH114" s="65"/>
      <c r="AKI114" s="65"/>
      <c r="AKJ114" s="65"/>
      <c r="AKK114" s="65"/>
      <c r="AKL114" s="65"/>
      <c r="AKM114" s="65"/>
      <c r="AKN114" s="65"/>
      <c r="AKO114" s="65"/>
      <c r="AKP114" s="65"/>
      <c r="AKQ114" s="65"/>
      <c r="AKR114" s="65"/>
      <c r="AKS114" s="65"/>
      <c r="AKT114" s="65"/>
      <c r="AKU114" s="65"/>
      <c r="AKV114" s="65"/>
      <c r="AKW114" s="65"/>
      <c r="AKX114" s="65"/>
      <c r="AKY114" s="65"/>
      <c r="AKZ114" s="65"/>
      <c r="ALA114" s="65"/>
      <c r="ALB114" s="65"/>
      <c r="ALC114" s="65"/>
      <c r="ALD114" s="65"/>
      <c r="ALE114" s="65"/>
      <c r="ALF114" s="65"/>
      <c r="ALG114" s="65"/>
      <c r="ALH114" s="65"/>
      <c r="ALI114" s="65"/>
      <c r="ALJ114" s="65"/>
      <c r="ALK114" s="65"/>
      <c r="ALL114" s="65"/>
      <c r="ALM114" s="65"/>
      <c r="ALN114" s="65"/>
      <c r="ALO114" s="65"/>
      <c r="ALP114" s="65"/>
      <c r="ALQ114" s="65"/>
      <c r="ALR114" s="65"/>
      <c r="ALS114" s="65"/>
      <c r="ALT114" s="65"/>
      <c r="ALU114" s="65"/>
      <c r="ALV114" s="65"/>
      <c r="ALW114" s="65"/>
      <c r="ALX114" s="65"/>
      <c r="ALY114" s="65"/>
      <c r="ALZ114" s="65"/>
      <c r="AMA114" s="65"/>
      <c r="AMB114" s="65"/>
      <c r="AMC114" s="65"/>
      <c r="AMD114" s="65"/>
      <c r="AME114" s="65"/>
      <c r="AMF114" s="65"/>
      <c r="AMG114" s="65"/>
      <c r="AMH114" s="65"/>
      <c r="AMI114" s="65"/>
      <c r="AMJ114" s="65"/>
    </row>
    <row r="115" spans="1:1024" x14ac:dyDescent="0.25">
      <c r="A115" s="39"/>
      <c r="B115" s="19"/>
      <c r="C115" s="20"/>
      <c r="D115" s="25" t="s">
        <v>33</v>
      </c>
      <c r="E115" s="22"/>
      <c r="F115" s="23"/>
      <c r="G115" s="23"/>
      <c r="H115" s="23"/>
      <c r="I115" s="23"/>
      <c r="J115" s="23"/>
      <c r="K115" s="24"/>
      <c r="L115" s="23"/>
    </row>
    <row r="116" spans="1:1024" x14ac:dyDescent="0.25">
      <c r="A116" s="39"/>
      <c r="B116" s="19"/>
      <c r="C116" s="20"/>
      <c r="D116" s="25" t="s">
        <v>34</v>
      </c>
      <c r="E116" s="22"/>
      <c r="F116" s="23"/>
      <c r="G116" s="23"/>
      <c r="H116" s="23"/>
      <c r="I116" s="23"/>
      <c r="J116" s="23"/>
      <c r="K116" s="24"/>
      <c r="L116" s="23"/>
    </row>
    <row r="117" spans="1:1024" x14ac:dyDescent="0.25">
      <c r="A117" s="39"/>
      <c r="B117" s="19"/>
      <c r="C117" s="20"/>
      <c r="D117" s="25" t="s">
        <v>35</v>
      </c>
      <c r="E117" s="22"/>
      <c r="F117" s="23"/>
      <c r="G117" s="23"/>
      <c r="H117" s="23"/>
      <c r="I117" s="23"/>
      <c r="J117" s="23"/>
      <c r="K117" s="24"/>
      <c r="L117" s="23"/>
    </row>
    <row r="118" spans="1:1024" x14ac:dyDescent="0.25">
      <c r="A118" s="39"/>
      <c r="B118" s="19"/>
      <c r="C118" s="20"/>
      <c r="D118" s="21"/>
      <c r="E118" s="22"/>
      <c r="F118" s="23"/>
      <c r="G118" s="23"/>
      <c r="H118" s="23"/>
      <c r="I118" s="23"/>
      <c r="J118" s="23"/>
      <c r="K118" s="24"/>
      <c r="L118" s="23"/>
    </row>
    <row r="119" spans="1:1024" x14ac:dyDescent="0.25">
      <c r="A119" s="40"/>
      <c r="B119" s="27"/>
      <c r="C119" s="28"/>
      <c r="D119" s="29" t="s">
        <v>27</v>
      </c>
      <c r="E119" s="30"/>
      <c r="F119" s="31">
        <f>SUM(F111:F118)</f>
        <v>0</v>
      </c>
      <c r="G119" s="31">
        <f>SUM(G111:G118)</f>
        <v>0</v>
      </c>
      <c r="H119" s="31">
        <f>SUM(H111:H118)</f>
        <v>0</v>
      </c>
      <c r="I119" s="31">
        <f>SUM(I111:I118)</f>
        <v>0</v>
      </c>
      <c r="J119" s="31">
        <f>SUM(J111:J118)</f>
        <v>0</v>
      </c>
      <c r="K119" s="32"/>
      <c r="L119" s="31">
        <f>SUM(L111:L118)</f>
        <v>0</v>
      </c>
    </row>
    <row r="120" spans="1:1024" ht="26.25" thickBot="1" x14ac:dyDescent="0.3">
      <c r="A120" s="72">
        <f>A105</f>
        <v>2</v>
      </c>
      <c r="B120" s="72">
        <f>B105</f>
        <v>2</v>
      </c>
      <c r="C120" s="104" t="s">
        <v>36</v>
      </c>
      <c r="D120" s="105"/>
      <c r="E120" s="70"/>
      <c r="F120" s="71">
        <f>F110+F119</f>
        <v>510</v>
      </c>
      <c r="G120" s="71">
        <f>G110+G119</f>
        <v>35.14</v>
      </c>
      <c r="H120" s="71">
        <f>H110+H119</f>
        <v>27.58</v>
      </c>
      <c r="I120" s="71">
        <f>I110+I119</f>
        <v>87.49</v>
      </c>
      <c r="J120" s="71">
        <f>J110+J119</f>
        <v>740.97</v>
      </c>
      <c r="K120" s="71"/>
      <c r="L120" s="71">
        <f>L110+L119</f>
        <v>85.55</v>
      </c>
    </row>
    <row r="121" spans="1:1024" ht="15.75" thickBot="1" x14ac:dyDescent="0.3">
      <c r="A121" s="15">
        <v>2</v>
      </c>
      <c r="B121" s="16">
        <v>3</v>
      </c>
      <c r="C121" s="17" t="s">
        <v>22</v>
      </c>
      <c r="D121" s="25" t="s">
        <v>29</v>
      </c>
      <c r="E121" s="83" t="s">
        <v>53</v>
      </c>
      <c r="F121" s="91">
        <v>60</v>
      </c>
      <c r="G121" s="53">
        <v>1.64</v>
      </c>
      <c r="H121" s="53">
        <v>4.3099999999999996</v>
      </c>
      <c r="I121" s="78">
        <v>8.73</v>
      </c>
      <c r="J121" s="53">
        <v>80.260000000000005</v>
      </c>
      <c r="K121" s="95" t="s">
        <v>40</v>
      </c>
      <c r="L121" s="71">
        <f>L111+L120</f>
        <v>85.55</v>
      </c>
    </row>
    <row r="122" spans="1:1024" ht="15.75" thickBot="1" x14ac:dyDescent="0.3">
      <c r="A122" s="18"/>
      <c r="B122" s="19"/>
      <c r="C122" s="20"/>
      <c r="D122" s="44" t="s">
        <v>23</v>
      </c>
      <c r="E122" s="85" t="s">
        <v>78</v>
      </c>
      <c r="F122" s="50">
        <v>180</v>
      </c>
      <c r="G122" s="51">
        <v>21.49</v>
      </c>
      <c r="H122" s="51">
        <v>26.27</v>
      </c>
      <c r="I122" s="52">
        <v>3.06</v>
      </c>
      <c r="J122" s="51">
        <v>416.62</v>
      </c>
      <c r="K122" s="57">
        <v>211</v>
      </c>
      <c r="L122" s="93"/>
    </row>
    <row r="123" spans="1:1024" x14ac:dyDescent="0.25">
      <c r="A123" s="18"/>
      <c r="B123" s="19"/>
      <c r="C123" s="20"/>
      <c r="D123" s="25" t="s">
        <v>24</v>
      </c>
      <c r="E123" s="83" t="s">
        <v>50</v>
      </c>
      <c r="F123" s="50">
        <v>200</v>
      </c>
      <c r="G123" s="53">
        <v>4.08</v>
      </c>
      <c r="H123" s="53">
        <v>3.54</v>
      </c>
      <c r="I123" s="54">
        <v>17.579999999999998</v>
      </c>
      <c r="J123" s="53">
        <v>119</v>
      </c>
      <c r="K123" s="45">
        <v>382</v>
      </c>
      <c r="L123" s="23"/>
    </row>
    <row r="124" spans="1:1024" s="66" customFormat="1" ht="15" customHeight="1" thickBot="1" x14ac:dyDescent="0.3">
      <c r="A124" s="18"/>
      <c r="B124" s="19"/>
      <c r="C124" s="20"/>
      <c r="D124" s="87" t="s">
        <v>25</v>
      </c>
      <c r="E124" s="83" t="s">
        <v>49</v>
      </c>
      <c r="F124" s="48">
        <v>40</v>
      </c>
      <c r="G124" s="48">
        <v>3.55</v>
      </c>
      <c r="H124" s="48">
        <v>1.33</v>
      </c>
      <c r="I124" s="48">
        <v>18.7</v>
      </c>
      <c r="J124" s="48">
        <v>100.07</v>
      </c>
      <c r="K124" s="88" t="s">
        <v>40</v>
      </c>
      <c r="L124" s="23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65"/>
      <c r="EE124" s="65"/>
      <c r="EF124" s="65"/>
      <c r="EG124" s="65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65"/>
      <c r="ES124" s="65"/>
      <c r="ET124" s="65"/>
      <c r="EU124" s="65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65"/>
      <c r="FG124" s="65"/>
      <c r="FH124" s="65"/>
      <c r="FI124" s="65"/>
      <c r="FJ124" s="65"/>
      <c r="FK124" s="65"/>
      <c r="FL124" s="65"/>
      <c r="FM124" s="65"/>
      <c r="FN124" s="65"/>
      <c r="FO124" s="65"/>
      <c r="FP124" s="65"/>
      <c r="FQ124" s="65"/>
      <c r="FR124" s="65"/>
      <c r="FS124" s="65"/>
      <c r="FT124" s="65"/>
      <c r="FU124" s="65"/>
      <c r="FV124" s="65"/>
      <c r="FW124" s="65"/>
      <c r="FX124" s="65"/>
      <c r="FY124" s="65"/>
      <c r="FZ124" s="65"/>
      <c r="GA124" s="65"/>
      <c r="GB124" s="65"/>
      <c r="GC124" s="65"/>
      <c r="GD124" s="65"/>
      <c r="GE124" s="65"/>
      <c r="GF124" s="65"/>
      <c r="GG124" s="65"/>
      <c r="GH124" s="65"/>
      <c r="GI124" s="65"/>
      <c r="GJ124" s="65"/>
      <c r="GK124" s="65"/>
      <c r="GL124" s="65"/>
      <c r="GM124" s="65"/>
      <c r="GN124" s="65"/>
      <c r="GO124" s="65"/>
      <c r="GP124" s="65"/>
      <c r="GQ124" s="65"/>
      <c r="GR124" s="65"/>
      <c r="GS124" s="65"/>
      <c r="GT124" s="65"/>
      <c r="GU124" s="65"/>
      <c r="GV124" s="65"/>
      <c r="GW124" s="65"/>
      <c r="GX124" s="65"/>
      <c r="GY124" s="65"/>
      <c r="GZ124" s="65"/>
      <c r="HA124" s="65"/>
      <c r="HB124" s="65"/>
      <c r="HC124" s="65"/>
      <c r="HD124" s="65"/>
      <c r="HE124" s="65"/>
      <c r="HF124" s="65"/>
      <c r="HG124" s="65"/>
      <c r="HH124" s="65"/>
      <c r="HI124" s="65"/>
      <c r="HJ124" s="65"/>
      <c r="HK124" s="65"/>
      <c r="HL124" s="65"/>
      <c r="HM124" s="65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65"/>
      <c r="HY124" s="65"/>
      <c r="HZ124" s="65"/>
      <c r="IA124" s="65"/>
      <c r="IB124" s="65"/>
      <c r="IC124" s="65"/>
      <c r="ID124" s="65"/>
      <c r="IE124" s="65"/>
      <c r="IF124" s="65"/>
      <c r="IG124" s="65"/>
      <c r="IH124" s="65"/>
      <c r="II124" s="65"/>
      <c r="IJ124" s="65"/>
      <c r="IK124" s="65"/>
      <c r="IL124" s="65"/>
      <c r="IM124" s="65"/>
      <c r="IN124" s="65"/>
      <c r="IO124" s="65"/>
      <c r="IP124" s="65"/>
      <c r="IQ124" s="65"/>
      <c r="IR124" s="65"/>
      <c r="IS124" s="65"/>
      <c r="IT124" s="65"/>
      <c r="IU124" s="65"/>
      <c r="IV124" s="65"/>
      <c r="IW124" s="65"/>
      <c r="IX124" s="65"/>
      <c r="IY124" s="65"/>
      <c r="IZ124" s="65"/>
      <c r="JA124" s="65"/>
      <c r="JB124" s="65"/>
      <c r="JC124" s="65"/>
      <c r="JD124" s="65"/>
      <c r="JE124" s="65"/>
      <c r="JF124" s="65"/>
      <c r="JG124" s="65"/>
      <c r="JH124" s="65"/>
      <c r="JI124" s="65"/>
      <c r="JJ124" s="65"/>
      <c r="JK124" s="65"/>
      <c r="JL124" s="65"/>
      <c r="JM124" s="65"/>
      <c r="JN124" s="65"/>
      <c r="JO124" s="65"/>
      <c r="JP124" s="65"/>
      <c r="JQ124" s="65"/>
      <c r="JR124" s="65"/>
      <c r="JS124" s="65"/>
      <c r="JT124" s="65"/>
      <c r="JU124" s="65"/>
      <c r="JV124" s="65"/>
      <c r="JW124" s="65"/>
      <c r="JX124" s="65"/>
      <c r="JY124" s="65"/>
      <c r="JZ124" s="65"/>
      <c r="KA124" s="65"/>
      <c r="KB124" s="65"/>
      <c r="KC124" s="65"/>
      <c r="KD124" s="65"/>
      <c r="KE124" s="65"/>
      <c r="KF124" s="65"/>
      <c r="KG124" s="65"/>
      <c r="KH124" s="65"/>
      <c r="KI124" s="65"/>
      <c r="KJ124" s="65"/>
      <c r="KK124" s="65"/>
      <c r="KL124" s="65"/>
      <c r="KM124" s="65"/>
      <c r="KN124" s="65"/>
      <c r="KO124" s="65"/>
      <c r="KP124" s="65"/>
      <c r="KQ124" s="65"/>
      <c r="KR124" s="65"/>
      <c r="KS124" s="65"/>
      <c r="KT124" s="65"/>
      <c r="KU124" s="65"/>
      <c r="KV124" s="65"/>
      <c r="KW124" s="65"/>
      <c r="KX124" s="65"/>
      <c r="KY124" s="65"/>
      <c r="KZ124" s="65"/>
      <c r="LA124" s="65"/>
      <c r="LB124" s="65"/>
      <c r="LC124" s="65"/>
      <c r="LD124" s="65"/>
      <c r="LE124" s="65"/>
      <c r="LF124" s="65"/>
      <c r="LG124" s="65"/>
      <c r="LH124" s="65"/>
      <c r="LI124" s="65"/>
      <c r="LJ124" s="65"/>
      <c r="LK124" s="65"/>
      <c r="LL124" s="65"/>
      <c r="LM124" s="65"/>
      <c r="LN124" s="65"/>
      <c r="LO124" s="65"/>
      <c r="LP124" s="65"/>
      <c r="LQ124" s="65"/>
      <c r="LR124" s="65"/>
      <c r="LS124" s="65"/>
      <c r="LT124" s="65"/>
      <c r="LU124" s="65"/>
      <c r="LV124" s="65"/>
      <c r="LW124" s="65"/>
      <c r="LX124" s="65"/>
      <c r="LY124" s="65"/>
      <c r="LZ124" s="65"/>
      <c r="MA124" s="65"/>
      <c r="MB124" s="65"/>
      <c r="MC124" s="65"/>
      <c r="MD124" s="65"/>
      <c r="ME124" s="65"/>
      <c r="MF124" s="65"/>
      <c r="MG124" s="65"/>
      <c r="MH124" s="65"/>
      <c r="MI124" s="65"/>
      <c r="MJ124" s="65"/>
      <c r="MK124" s="65"/>
      <c r="ML124" s="65"/>
      <c r="MM124" s="65"/>
      <c r="MN124" s="65"/>
      <c r="MO124" s="65"/>
      <c r="MP124" s="65"/>
      <c r="MQ124" s="65"/>
      <c r="MR124" s="65"/>
      <c r="MS124" s="65"/>
      <c r="MT124" s="65"/>
      <c r="MU124" s="65"/>
      <c r="MV124" s="65"/>
      <c r="MW124" s="65"/>
      <c r="MX124" s="65"/>
      <c r="MY124" s="65"/>
      <c r="MZ124" s="65"/>
      <c r="NA124" s="65"/>
      <c r="NB124" s="65"/>
      <c r="NC124" s="65"/>
      <c r="ND124" s="65"/>
      <c r="NE124" s="65"/>
      <c r="NF124" s="65"/>
      <c r="NG124" s="65"/>
      <c r="NH124" s="65"/>
      <c r="NI124" s="65"/>
      <c r="NJ124" s="65"/>
      <c r="NK124" s="65"/>
      <c r="NL124" s="65"/>
      <c r="NM124" s="65"/>
      <c r="NN124" s="65"/>
      <c r="NO124" s="65"/>
      <c r="NP124" s="65"/>
      <c r="NQ124" s="65"/>
      <c r="NR124" s="65"/>
      <c r="NS124" s="65"/>
      <c r="NT124" s="65"/>
      <c r="NU124" s="65"/>
      <c r="NV124" s="65"/>
      <c r="NW124" s="65"/>
      <c r="NX124" s="65"/>
      <c r="NY124" s="65"/>
      <c r="NZ124" s="65"/>
      <c r="OA124" s="65"/>
      <c r="OB124" s="65"/>
      <c r="OC124" s="65"/>
      <c r="OD124" s="65"/>
      <c r="OE124" s="65"/>
      <c r="OF124" s="65"/>
      <c r="OG124" s="65"/>
      <c r="OH124" s="65"/>
      <c r="OI124" s="65"/>
      <c r="OJ124" s="65"/>
      <c r="OK124" s="65"/>
      <c r="OL124" s="65"/>
      <c r="OM124" s="65"/>
      <c r="ON124" s="65"/>
      <c r="OO124" s="65"/>
      <c r="OP124" s="65"/>
      <c r="OQ124" s="65"/>
      <c r="OR124" s="65"/>
      <c r="OS124" s="65"/>
      <c r="OT124" s="65"/>
      <c r="OU124" s="65"/>
      <c r="OV124" s="65"/>
      <c r="OW124" s="65"/>
      <c r="OX124" s="65"/>
      <c r="OY124" s="65"/>
      <c r="OZ124" s="65"/>
      <c r="PA124" s="65"/>
      <c r="PB124" s="65"/>
      <c r="PC124" s="65"/>
      <c r="PD124" s="65"/>
      <c r="PE124" s="65"/>
      <c r="PF124" s="65"/>
      <c r="PG124" s="65"/>
      <c r="PH124" s="65"/>
      <c r="PI124" s="65"/>
      <c r="PJ124" s="65"/>
      <c r="PK124" s="65"/>
      <c r="PL124" s="65"/>
      <c r="PM124" s="65"/>
      <c r="PN124" s="65"/>
      <c r="PO124" s="65"/>
      <c r="PP124" s="65"/>
      <c r="PQ124" s="65"/>
      <c r="PR124" s="65"/>
      <c r="PS124" s="65"/>
      <c r="PT124" s="65"/>
      <c r="PU124" s="65"/>
      <c r="PV124" s="65"/>
      <c r="PW124" s="65"/>
      <c r="PX124" s="65"/>
      <c r="PY124" s="65"/>
      <c r="PZ124" s="65"/>
      <c r="QA124" s="65"/>
      <c r="QB124" s="65"/>
      <c r="QC124" s="65"/>
      <c r="QD124" s="65"/>
      <c r="QE124" s="65"/>
      <c r="QF124" s="65"/>
      <c r="QG124" s="65"/>
      <c r="QH124" s="65"/>
      <c r="QI124" s="65"/>
      <c r="QJ124" s="65"/>
      <c r="QK124" s="65"/>
      <c r="QL124" s="65"/>
      <c r="QM124" s="65"/>
      <c r="QN124" s="65"/>
      <c r="QO124" s="65"/>
      <c r="QP124" s="65"/>
      <c r="QQ124" s="65"/>
      <c r="QR124" s="65"/>
      <c r="QS124" s="65"/>
      <c r="QT124" s="65"/>
      <c r="QU124" s="65"/>
      <c r="QV124" s="65"/>
      <c r="QW124" s="65"/>
      <c r="QX124" s="65"/>
      <c r="QY124" s="65"/>
      <c r="QZ124" s="65"/>
      <c r="RA124" s="65"/>
      <c r="RB124" s="65"/>
      <c r="RC124" s="65"/>
      <c r="RD124" s="65"/>
      <c r="RE124" s="65"/>
      <c r="RF124" s="65"/>
      <c r="RG124" s="65"/>
      <c r="RH124" s="65"/>
      <c r="RI124" s="65"/>
      <c r="RJ124" s="65"/>
      <c r="RK124" s="65"/>
      <c r="RL124" s="65"/>
      <c r="RM124" s="65"/>
      <c r="RN124" s="65"/>
      <c r="RO124" s="65"/>
      <c r="RP124" s="65"/>
      <c r="RQ124" s="65"/>
      <c r="RR124" s="65"/>
      <c r="RS124" s="65"/>
      <c r="RT124" s="65"/>
      <c r="RU124" s="65"/>
      <c r="RV124" s="65"/>
      <c r="RW124" s="65"/>
      <c r="RX124" s="65"/>
      <c r="RY124" s="65"/>
      <c r="RZ124" s="65"/>
      <c r="SA124" s="65"/>
      <c r="SB124" s="65"/>
      <c r="SC124" s="65"/>
      <c r="SD124" s="65"/>
      <c r="SE124" s="65"/>
      <c r="SF124" s="65"/>
      <c r="SG124" s="65"/>
      <c r="SH124" s="65"/>
      <c r="SI124" s="65"/>
      <c r="SJ124" s="65"/>
      <c r="SK124" s="65"/>
      <c r="SL124" s="65"/>
      <c r="SM124" s="65"/>
      <c r="SN124" s="65"/>
      <c r="SO124" s="65"/>
      <c r="SP124" s="65"/>
      <c r="SQ124" s="65"/>
      <c r="SR124" s="65"/>
      <c r="SS124" s="65"/>
      <c r="ST124" s="65"/>
      <c r="SU124" s="65"/>
      <c r="SV124" s="65"/>
      <c r="SW124" s="65"/>
      <c r="SX124" s="65"/>
      <c r="SY124" s="65"/>
      <c r="SZ124" s="65"/>
      <c r="TA124" s="65"/>
      <c r="TB124" s="65"/>
      <c r="TC124" s="65"/>
      <c r="TD124" s="65"/>
      <c r="TE124" s="65"/>
      <c r="TF124" s="65"/>
      <c r="TG124" s="65"/>
      <c r="TH124" s="65"/>
      <c r="TI124" s="65"/>
      <c r="TJ124" s="65"/>
      <c r="TK124" s="65"/>
      <c r="TL124" s="65"/>
      <c r="TM124" s="65"/>
      <c r="TN124" s="65"/>
      <c r="TO124" s="65"/>
      <c r="TP124" s="65"/>
      <c r="TQ124" s="65"/>
      <c r="TR124" s="65"/>
      <c r="TS124" s="65"/>
      <c r="TT124" s="65"/>
      <c r="TU124" s="65"/>
      <c r="TV124" s="65"/>
      <c r="TW124" s="65"/>
      <c r="TX124" s="65"/>
      <c r="TY124" s="65"/>
      <c r="TZ124" s="65"/>
      <c r="UA124" s="65"/>
      <c r="UB124" s="65"/>
      <c r="UC124" s="65"/>
      <c r="UD124" s="65"/>
      <c r="UE124" s="65"/>
      <c r="UF124" s="65"/>
      <c r="UG124" s="65"/>
      <c r="UH124" s="65"/>
      <c r="UI124" s="65"/>
      <c r="UJ124" s="65"/>
      <c r="UK124" s="65"/>
      <c r="UL124" s="65"/>
      <c r="UM124" s="65"/>
      <c r="UN124" s="65"/>
      <c r="UO124" s="65"/>
      <c r="UP124" s="65"/>
      <c r="UQ124" s="65"/>
      <c r="UR124" s="65"/>
      <c r="US124" s="65"/>
      <c r="UT124" s="65"/>
      <c r="UU124" s="65"/>
      <c r="UV124" s="65"/>
      <c r="UW124" s="65"/>
      <c r="UX124" s="65"/>
      <c r="UY124" s="65"/>
      <c r="UZ124" s="65"/>
      <c r="VA124" s="65"/>
      <c r="VB124" s="65"/>
      <c r="VC124" s="65"/>
      <c r="VD124" s="65"/>
      <c r="VE124" s="65"/>
      <c r="VF124" s="65"/>
      <c r="VG124" s="65"/>
      <c r="VH124" s="65"/>
      <c r="VI124" s="65"/>
      <c r="VJ124" s="65"/>
      <c r="VK124" s="65"/>
      <c r="VL124" s="65"/>
      <c r="VM124" s="65"/>
      <c r="VN124" s="65"/>
      <c r="VO124" s="65"/>
      <c r="VP124" s="65"/>
      <c r="VQ124" s="65"/>
      <c r="VR124" s="65"/>
      <c r="VS124" s="65"/>
      <c r="VT124" s="65"/>
      <c r="VU124" s="65"/>
      <c r="VV124" s="65"/>
      <c r="VW124" s="65"/>
      <c r="VX124" s="65"/>
      <c r="VY124" s="65"/>
      <c r="VZ124" s="65"/>
      <c r="WA124" s="65"/>
      <c r="WB124" s="65"/>
      <c r="WC124" s="65"/>
      <c r="WD124" s="65"/>
      <c r="WE124" s="65"/>
      <c r="WF124" s="65"/>
      <c r="WG124" s="65"/>
      <c r="WH124" s="65"/>
      <c r="WI124" s="65"/>
      <c r="WJ124" s="65"/>
      <c r="WK124" s="65"/>
      <c r="WL124" s="65"/>
      <c r="WM124" s="65"/>
      <c r="WN124" s="65"/>
      <c r="WO124" s="65"/>
      <c r="WP124" s="65"/>
      <c r="WQ124" s="65"/>
      <c r="WR124" s="65"/>
      <c r="WS124" s="65"/>
      <c r="WT124" s="65"/>
      <c r="WU124" s="65"/>
      <c r="WV124" s="65"/>
      <c r="WW124" s="65"/>
      <c r="WX124" s="65"/>
      <c r="WY124" s="65"/>
      <c r="WZ124" s="65"/>
      <c r="XA124" s="65"/>
      <c r="XB124" s="65"/>
      <c r="XC124" s="65"/>
      <c r="XD124" s="65"/>
      <c r="XE124" s="65"/>
      <c r="XF124" s="65"/>
      <c r="XG124" s="65"/>
      <c r="XH124" s="65"/>
      <c r="XI124" s="65"/>
      <c r="XJ124" s="65"/>
      <c r="XK124" s="65"/>
      <c r="XL124" s="65"/>
      <c r="XM124" s="65"/>
      <c r="XN124" s="65"/>
      <c r="XO124" s="65"/>
      <c r="XP124" s="65"/>
      <c r="XQ124" s="65"/>
      <c r="XR124" s="65"/>
      <c r="XS124" s="65"/>
      <c r="XT124" s="65"/>
      <c r="XU124" s="65"/>
      <c r="XV124" s="65"/>
      <c r="XW124" s="65"/>
      <c r="XX124" s="65"/>
      <c r="XY124" s="65"/>
      <c r="XZ124" s="65"/>
      <c r="YA124" s="65"/>
      <c r="YB124" s="65"/>
      <c r="YC124" s="65"/>
      <c r="YD124" s="65"/>
      <c r="YE124" s="65"/>
      <c r="YF124" s="65"/>
      <c r="YG124" s="65"/>
      <c r="YH124" s="65"/>
      <c r="YI124" s="65"/>
      <c r="YJ124" s="65"/>
      <c r="YK124" s="65"/>
      <c r="YL124" s="65"/>
      <c r="YM124" s="65"/>
      <c r="YN124" s="65"/>
      <c r="YO124" s="65"/>
      <c r="YP124" s="65"/>
      <c r="YQ124" s="65"/>
      <c r="YR124" s="65"/>
      <c r="YS124" s="65"/>
      <c r="YT124" s="65"/>
      <c r="YU124" s="65"/>
      <c r="YV124" s="65"/>
      <c r="YW124" s="65"/>
      <c r="YX124" s="65"/>
      <c r="YY124" s="65"/>
      <c r="YZ124" s="65"/>
      <c r="ZA124" s="65"/>
      <c r="ZB124" s="65"/>
      <c r="ZC124" s="65"/>
      <c r="ZD124" s="65"/>
      <c r="ZE124" s="65"/>
      <c r="ZF124" s="65"/>
      <c r="ZG124" s="65"/>
      <c r="ZH124" s="65"/>
      <c r="ZI124" s="65"/>
      <c r="ZJ124" s="65"/>
      <c r="ZK124" s="65"/>
      <c r="ZL124" s="65"/>
      <c r="ZM124" s="65"/>
      <c r="ZN124" s="65"/>
      <c r="ZO124" s="65"/>
      <c r="ZP124" s="65"/>
      <c r="ZQ124" s="65"/>
      <c r="ZR124" s="65"/>
      <c r="ZS124" s="65"/>
      <c r="ZT124" s="65"/>
      <c r="ZU124" s="65"/>
      <c r="ZV124" s="65"/>
      <c r="ZW124" s="65"/>
      <c r="ZX124" s="65"/>
      <c r="ZY124" s="65"/>
      <c r="ZZ124" s="65"/>
      <c r="AAA124" s="65"/>
      <c r="AAB124" s="65"/>
      <c r="AAC124" s="65"/>
      <c r="AAD124" s="65"/>
      <c r="AAE124" s="65"/>
      <c r="AAF124" s="65"/>
      <c r="AAG124" s="65"/>
      <c r="AAH124" s="65"/>
      <c r="AAI124" s="65"/>
      <c r="AAJ124" s="65"/>
      <c r="AAK124" s="65"/>
      <c r="AAL124" s="65"/>
      <c r="AAM124" s="65"/>
      <c r="AAN124" s="65"/>
      <c r="AAO124" s="65"/>
      <c r="AAP124" s="65"/>
      <c r="AAQ124" s="65"/>
      <c r="AAR124" s="65"/>
      <c r="AAS124" s="65"/>
      <c r="AAT124" s="65"/>
      <c r="AAU124" s="65"/>
      <c r="AAV124" s="65"/>
      <c r="AAW124" s="65"/>
      <c r="AAX124" s="65"/>
      <c r="AAY124" s="65"/>
      <c r="AAZ124" s="65"/>
      <c r="ABA124" s="65"/>
      <c r="ABB124" s="65"/>
      <c r="ABC124" s="65"/>
      <c r="ABD124" s="65"/>
      <c r="ABE124" s="65"/>
      <c r="ABF124" s="65"/>
      <c r="ABG124" s="65"/>
      <c r="ABH124" s="65"/>
      <c r="ABI124" s="65"/>
      <c r="ABJ124" s="65"/>
      <c r="ABK124" s="65"/>
      <c r="ABL124" s="65"/>
      <c r="ABM124" s="65"/>
      <c r="ABN124" s="65"/>
      <c r="ABO124" s="65"/>
      <c r="ABP124" s="65"/>
      <c r="ABQ124" s="65"/>
      <c r="ABR124" s="65"/>
      <c r="ABS124" s="65"/>
      <c r="ABT124" s="65"/>
      <c r="ABU124" s="65"/>
      <c r="ABV124" s="65"/>
      <c r="ABW124" s="65"/>
      <c r="ABX124" s="65"/>
      <c r="ABY124" s="65"/>
      <c r="ABZ124" s="65"/>
      <c r="ACA124" s="65"/>
      <c r="ACB124" s="65"/>
      <c r="ACC124" s="65"/>
      <c r="ACD124" s="65"/>
      <c r="ACE124" s="65"/>
      <c r="ACF124" s="65"/>
      <c r="ACG124" s="65"/>
      <c r="ACH124" s="65"/>
      <c r="ACI124" s="65"/>
      <c r="ACJ124" s="65"/>
      <c r="ACK124" s="65"/>
      <c r="ACL124" s="65"/>
      <c r="ACM124" s="65"/>
      <c r="ACN124" s="65"/>
      <c r="ACO124" s="65"/>
      <c r="ACP124" s="65"/>
      <c r="ACQ124" s="65"/>
      <c r="ACR124" s="65"/>
      <c r="ACS124" s="65"/>
      <c r="ACT124" s="65"/>
      <c r="ACU124" s="65"/>
      <c r="ACV124" s="65"/>
      <c r="ACW124" s="65"/>
      <c r="ACX124" s="65"/>
      <c r="ACY124" s="65"/>
      <c r="ACZ124" s="65"/>
      <c r="ADA124" s="65"/>
      <c r="ADB124" s="65"/>
      <c r="ADC124" s="65"/>
      <c r="ADD124" s="65"/>
      <c r="ADE124" s="65"/>
      <c r="ADF124" s="65"/>
      <c r="ADG124" s="65"/>
      <c r="ADH124" s="65"/>
      <c r="ADI124" s="65"/>
      <c r="ADJ124" s="65"/>
      <c r="ADK124" s="65"/>
      <c r="ADL124" s="65"/>
      <c r="ADM124" s="65"/>
      <c r="ADN124" s="65"/>
      <c r="ADO124" s="65"/>
      <c r="ADP124" s="65"/>
      <c r="ADQ124" s="65"/>
      <c r="ADR124" s="65"/>
      <c r="ADS124" s="65"/>
      <c r="ADT124" s="65"/>
      <c r="ADU124" s="65"/>
      <c r="ADV124" s="65"/>
      <c r="ADW124" s="65"/>
      <c r="ADX124" s="65"/>
      <c r="ADY124" s="65"/>
      <c r="ADZ124" s="65"/>
      <c r="AEA124" s="65"/>
      <c r="AEB124" s="65"/>
      <c r="AEC124" s="65"/>
      <c r="AED124" s="65"/>
      <c r="AEE124" s="65"/>
      <c r="AEF124" s="65"/>
      <c r="AEG124" s="65"/>
      <c r="AEH124" s="65"/>
      <c r="AEI124" s="65"/>
      <c r="AEJ124" s="65"/>
      <c r="AEK124" s="65"/>
      <c r="AEL124" s="65"/>
      <c r="AEM124" s="65"/>
      <c r="AEN124" s="65"/>
      <c r="AEO124" s="65"/>
      <c r="AEP124" s="65"/>
      <c r="AEQ124" s="65"/>
      <c r="AER124" s="65"/>
      <c r="AES124" s="65"/>
      <c r="AET124" s="65"/>
      <c r="AEU124" s="65"/>
      <c r="AEV124" s="65"/>
      <c r="AEW124" s="65"/>
      <c r="AEX124" s="65"/>
      <c r="AEY124" s="65"/>
      <c r="AEZ124" s="65"/>
      <c r="AFA124" s="65"/>
      <c r="AFB124" s="65"/>
      <c r="AFC124" s="65"/>
      <c r="AFD124" s="65"/>
      <c r="AFE124" s="65"/>
      <c r="AFF124" s="65"/>
      <c r="AFG124" s="65"/>
      <c r="AFH124" s="65"/>
      <c r="AFI124" s="65"/>
      <c r="AFJ124" s="65"/>
      <c r="AFK124" s="65"/>
      <c r="AFL124" s="65"/>
      <c r="AFM124" s="65"/>
      <c r="AFN124" s="65"/>
      <c r="AFO124" s="65"/>
      <c r="AFP124" s="65"/>
      <c r="AFQ124" s="65"/>
      <c r="AFR124" s="65"/>
      <c r="AFS124" s="65"/>
      <c r="AFT124" s="65"/>
      <c r="AFU124" s="65"/>
      <c r="AFV124" s="65"/>
      <c r="AFW124" s="65"/>
      <c r="AFX124" s="65"/>
      <c r="AFY124" s="65"/>
      <c r="AFZ124" s="65"/>
      <c r="AGA124" s="65"/>
      <c r="AGB124" s="65"/>
      <c r="AGC124" s="65"/>
      <c r="AGD124" s="65"/>
      <c r="AGE124" s="65"/>
      <c r="AGF124" s="65"/>
      <c r="AGG124" s="65"/>
      <c r="AGH124" s="65"/>
      <c r="AGI124" s="65"/>
      <c r="AGJ124" s="65"/>
      <c r="AGK124" s="65"/>
      <c r="AGL124" s="65"/>
      <c r="AGM124" s="65"/>
      <c r="AGN124" s="65"/>
      <c r="AGO124" s="65"/>
      <c r="AGP124" s="65"/>
      <c r="AGQ124" s="65"/>
      <c r="AGR124" s="65"/>
      <c r="AGS124" s="65"/>
      <c r="AGT124" s="65"/>
      <c r="AGU124" s="65"/>
      <c r="AGV124" s="65"/>
      <c r="AGW124" s="65"/>
      <c r="AGX124" s="65"/>
      <c r="AGY124" s="65"/>
      <c r="AGZ124" s="65"/>
      <c r="AHA124" s="65"/>
      <c r="AHB124" s="65"/>
      <c r="AHC124" s="65"/>
      <c r="AHD124" s="65"/>
      <c r="AHE124" s="65"/>
      <c r="AHF124" s="65"/>
      <c r="AHG124" s="65"/>
      <c r="AHH124" s="65"/>
      <c r="AHI124" s="65"/>
      <c r="AHJ124" s="65"/>
      <c r="AHK124" s="65"/>
      <c r="AHL124" s="65"/>
      <c r="AHM124" s="65"/>
      <c r="AHN124" s="65"/>
      <c r="AHO124" s="65"/>
      <c r="AHP124" s="65"/>
      <c r="AHQ124" s="65"/>
      <c r="AHR124" s="65"/>
      <c r="AHS124" s="65"/>
      <c r="AHT124" s="65"/>
      <c r="AHU124" s="65"/>
      <c r="AHV124" s="65"/>
      <c r="AHW124" s="65"/>
      <c r="AHX124" s="65"/>
      <c r="AHY124" s="65"/>
      <c r="AHZ124" s="65"/>
      <c r="AIA124" s="65"/>
      <c r="AIB124" s="65"/>
      <c r="AIC124" s="65"/>
      <c r="AID124" s="65"/>
      <c r="AIE124" s="65"/>
      <c r="AIF124" s="65"/>
      <c r="AIG124" s="65"/>
      <c r="AIH124" s="65"/>
      <c r="AII124" s="65"/>
      <c r="AIJ124" s="65"/>
      <c r="AIK124" s="65"/>
      <c r="AIL124" s="65"/>
      <c r="AIM124" s="65"/>
      <c r="AIN124" s="65"/>
      <c r="AIO124" s="65"/>
      <c r="AIP124" s="65"/>
      <c r="AIQ124" s="65"/>
      <c r="AIR124" s="65"/>
      <c r="AIS124" s="65"/>
      <c r="AIT124" s="65"/>
      <c r="AIU124" s="65"/>
      <c r="AIV124" s="65"/>
      <c r="AIW124" s="65"/>
      <c r="AIX124" s="65"/>
      <c r="AIY124" s="65"/>
      <c r="AIZ124" s="65"/>
      <c r="AJA124" s="65"/>
      <c r="AJB124" s="65"/>
      <c r="AJC124" s="65"/>
      <c r="AJD124" s="65"/>
      <c r="AJE124" s="65"/>
      <c r="AJF124" s="65"/>
      <c r="AJG124" s="65"/>
      <c r="AJH124" s="65"/>
      <c r="AJI124" s="65"/>
      <c r="AJJ124" s="65"/>
      <c r="AJK124" s="65"/>
      <c r="AJL124" s="65"/>
      <c r="AJM124" s="65"/>
      <c r="AJN124" s="65"/>
      <c r="AJO124" s="65"/>
      <c r="AJP124" s="65"/>
      <c r="AJQ124" s="65"/>
      <c r="AJR124" s="65"/>
      <c r="AJS124" s="65"/>
      <c r="AJT124" s="65"/>
      <c r="AJU124" s="65"/>
      <c r="AJV124" s="65"/>
      <c r="AJW124" s="65"/>
      <c r="AJX124" s="65"/>
      <c r="AJY124" s="65"/>
      <c r="AJZ124" s="65"/>
      <c r="AKA124" s="65"/>
      <c r="AKB124" s="65"/>
      <c r="AKC124" s="65"/>
      <c r="AKD124" s="65"/>
      <c r="AKE124" s="65"/>
      <c r="AKF124" s="65"/>
      <c r="AKG124" s="65"/>
      <c r="AKH124" s="65"/>
      <c r="AKI124" s="65"/>
      <c r="AKJ124" s="65"/>
      <c r="AKK124" s="65"/>
      <c r="AKL124" s="65"/>
      <c r="AKM124" s="65"/>
      <c r="AKN124" s="65"/>
      <c r="AKO124" s="65"/>
      <c r="AKP124" s="65"/>
      <c r="AKQ124" s="65"/>
      <c r="AKR124" s="65"/>
      <c r="AKS124" s="65"/>
      <c r="AKT124" s="65"/>
      <c r="AKU124" s="65"/>
      <c r="AKV124" s="65"/>
      <c r="AKW124" s="65"/>
      <c r="AKX124" s="65"/>
      <c r="AKY124" s="65"/>
      <c r="AKZ124" s="65"/>
      <c r="ALA124" s="65"/>
      <c r="ALB124" s="65"/>
      <c r="ALC124" s="65"/>
      <c r="ALD124" s="65"/>
      <c r="ALE124" s="65"/>
      <c r="ALF124" s="65"/>
      <c r="ALG124" s="65"/>
      <c r="ALH124" s="65"/>
      <c r="ALI124" s="65"/>
      <c r="ALJ124" s="65"/>
      <c r="ALK124" s="65"/>
      <c r="ALL124" s="65"/>
      <c r="ALM124" s="65"/>
      <c r="ALN124" s="65"/>
      <c r="ALO124" s="65"/>
      <c r="ALP124" s="65"/>
      <c r="ALQ124" s="65"/>
      <c r="ALR124" s="65"/>
      <c r="ALS124" s="65"/>
      <c r="ALT124" s="65"/>
      <c r="ALU124" s="65"/>
      <c r="ALV124" s="65"/>
      <c r="ALW124" s="65"/>
      <c r="ALX124" s="65"/>
      <c r="ALY124" s="65"/>
      <c r="ALZ124" s="65"/>
      <c r="AMA124" s="65"/>
      <c r="AMB124" s="65"/>
      <c r="AMC124" s="65"/>
      <c r="AMD124" s="65"/>
      <c r="AME124" s="65"/>
      <c r="AMF124" s="65"/>
      <c r="AMG124" s="65"/>
      <c r="AMH124" s="65"/>
      <c r="AMI124" s="65"/>
      <c r="AMJ124" s="65"/>
    </row>
    <row r="125" spans="1:1024" x14ac:dyDescent="0.25">
      <c r="A125" s="18"/>
      <c r="B125" s="19"/>
      <c r="C125" s="20"/>
      <c r="D125" s="45" t="s">
        <v>25</v>
      </c>
      <c r="E125" s="48" t="s">
        <v>39</v>
      </c>
      <c r="F125" s="50">
        <v>20</v>
      </c>
      <c r="G125" s="53">
        <v>1.4</v>
      </c>
      <c r="H125" s="53">
        <v>0.2</v>
      </c>
      <c r="I125" s="54">
        <v>11.12</v>
      </c>
      <c r="J125" s="53">
        <v>32.9</v>
      </c>
      <c r="K125" s="79" t="s">
        <v>40</v>
      </c>
      <c r="L125" s="23"/>
    </row>
    <row r="126" spans="1:1024" x14ac:dyDescent="0.25">
      <c r="A126" s="58"/>
      <c r="B126" s="59"/>
      <c r="C126" s="60"/>
      <c r="D126" s="61" t="s">
        <v>27</v>
      </c>
      <c r="E126" s="62"/>
      <c r="F126" s="63">
        <f>SUM(F121:F125)</f>
        <v>500</v>
      </c>
      <c r="G126" s="94">
        <f>SUM(G121:G125)</f>
        <v>32.160000000000004</v>
      </c>
      <c r="H126" s="94">
        <f>SUM(H121:H125)</f>
        <v>35.65</v>
      </c>
      <c r="I126" s="94">
        <f>SUM(I121:I125)</f>
        <v>59.189999999999991</v>
      </c>
      <c r="J126" s="94">
        <f>SUM(J121:J125)</f>
        <v>748.85</v>
      </c>
      <c r="K126" s="64"/>
      <c r="L126" s="63">
        <f>SUM(L121:L125)</f>
        <v>85.55</v>
      </c>
    </row>
    <row r="127" spans="1:1024" x14ac:dyDescent="0.25">
      <c r="A127" s="33">
        <f>A121</f>
        <v>2</v>
      </c>
      <c r="B127" s="34">
        <f>B121</f>
        <v>3</v>
      </c>
      <c r="C127" s="35" t="s">
        <v>28</v>
      </c>
      <c r="D127" s="25" t="s">
        <v>29</v>
      </c>
      <c r="E127" s="22"/>
      <c r="F127" s="23"/>
      <c r="G127" s="23"/>
      <c r="H127" s="23"/>
      <c r="I127" s="23"/>
      <c r="J127" s="23"/>
      <c r="K127" s="24"/>
      <c r="L127" s="23"/>
    </row>
    <row r="128" spans="1:1024" x14ac:dyDescent="0.25">
      <c r="A128" s="18"/>
      <c r="B128" s="19"/>
      <c r="C128" s="20"/>
      <c r="D128" s="25" t="s">
        <v>30</v>
      </c>
      <c r="E128" s="22"/>
      <c r="F128" s="23"/>
      <c r="G128" s="23"/>
      <c r="H128" s="23"/>
      <c r="I128" s="23"/>
      <c r="J128" s="23"/>
      <c r="K128" s="24"/>
      <c r="L128" s="23"/>
    </row>
    <row r="129" spans="1:1024" ht="15.75" customHeight="1" x14ac:dyDescent="0.25">
      <c r="A129" s="18"/>
      <c r="B129" s="19"/>
      <c r="C129" s="20"/>
      <c r="D129" s="25" t="s">
        <v>31</v>
      </c>
      <c r="E129" s="22"/>
      <c r="F129" s="23"/>
      <c r="G129" s="23"/>
      <c r="H129" s="23"/>
      <c r="I129" s="23"/>
      <c r="J129" s="23"/>
      <c r="K129" s="24"/>
      <c r="L129" s="23"/>
    </row>
    <row r="130" spans="1:1024" x14ac:dyDescent="0.25">
      <c r="A130" s="18"/>
      <c r="B130" s="19"/>
      <c r="C130" s="20"/>
      <c r="D130" s="25" t="s">
        <v>32</v>
      </c>
      <c r="E130" s="22"/>
      <c r="F130" s="23"/>
      <c r="G130" s="23"/>
      <c r="H130" s="23"/>
      <c r="I130" s="23"/>
      <c r="J130" s="23"/>
      <c r="K130" s="24"/>
      <c r="L130" s="23"/>
    </row>
    <row r="131" spans="1:1024" s="66" customFormat="1" x14ac:dyDescent="0.25">
      <c r="A131" s="18"/>
      <c r="B131" s="19"/>
      <c r="C131" s="20"/>
      <c r="D131" s="25" t="s">
        <v>33</v>
      </c>
      <c r="E131" s="22"/>
      <c r="F131" s="23"/>
      <c r="G131" s="23"/>
      <c r="H131" s="23"/>
      <c r="I131" s="23"/>
      <c r="J131" s="23"/>
      <c r="K131" s="24"/>
      <c r="L131" s="23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  <c r="CR131" s="65"/>
      <c r="CS131" s="65"/>
      <c r="CT131" s="65"/>
      <c r="CU131" s="65"/>
      <c r="CV131" s="65"/>
      <c r="CW131" s="65"/>
      <c r="CX131" s="65"/>
      <c r="CY131" s="65"/>
      <c r="CZ131" s="65"/>
      <c r="DA131" s="65"/>
      <c r="DB131" s="65"/>
      <c r="DC131" s="65"/>
      <c r="DD131" s="65"/>
      <c r="DE131" s="65"/>
      <c r="DF131" s="65"/>
      <c r="DG131" s="65"/>
      <c r="DH131" s="65"/>
      <c r="DI131" s="65"/>
      <c r="DJ131" s="65"/>
      <c r="DK131" s="65"/>
      <c r="DL131" s="65"/>
      <c r="DM131" s="65"/>
      <c r="DN131" s="65"/>
      <c r="DO131" s="65"/>
      <c r="DP131" s="65"/>
      <c r="DQ131" s="65"/>
      <c r="DR131" s="65"/>
      <c r="DS131" s="65"/>
      <c r="DT131" s="65"/>
      <c r="DU131" s="65"/>
      <c r="DV131" s="65"/>
      <c r="DW131" s="65"/>
      <c r="DX131" s="65"/>
      <c r="DY131" s="65"/>
      <c r="DZ131" s="65"/>
      <c r="EA131" s="65"/>
      <c r="EB131" s="65"/>
      <c r="EC131" s="65"/>
      <c r="ED131" s="65"/>
      <c r="EE131" s="65"/>
      <c r="EF131" s="65"/>
      <c r="EG131" s="65"/>
      <c r="EH131" s="65"/>
      <c r="EI131" s="65"/>
      <c r="EJ131" s="65"/>
      <c r="EK131" s="65"/>
      <c r="EL131" s="65"/>
      <c r="EM131" s="65"/>
      <c r="EN131" s="65"/>
      <c r="EO131" s="65"/>
      <c r="EP131" s="65"/>
      <c r="EQ131" s="65"/>
      <c r="ER131" s="65"/>
      <c r="ES131" s="65"/>
      <c r="ET131" s="65"/>
      <c r="EU131" s="65"/>
      <c r="EV131" s="65"/>
      <c r="EW131" s="65"/>
      <c r="EX131" s="65"/>
      <c r="EY131" s="65"/>
      <c r="EZ131" s="65"/>
      <c r="FA131" s="65"/>
      <c r="FB131" s="65"/>
      <c r="FC131" s="65"/>
      <c r="FD131" s="65"/>
      <c r="FE131" s="65"/>
      <c r="FF131" s="65"/>
      <c r="FG131" s="65"/>
      <c r="FH131" s="65"/>
      <c r="FI131" s="65"/>
      <c r="FJ131" s="65"/>
      <c r="FK131" s="65"/>
      <c r="FL131" s="65"/>
      <c r="FM131" s="65"/>
      <c r="FN131" s="65"/>
      <c r="FO131" s="65"/>
      <c r="FP131" s="65"/>
      <c r="FQ131" s="65"/>
      <c r="FR131" s="65"/>
      <c r="FS131" s="65"/>
      <c r="FT131" s="65"/>
      <c r="FU131" s="65"/>
      <c r="FV131" s="65"/>
      <c r="FW131" s="65"/>
      <c r="FX131" s="65"/>
      <c r="FY131" s="65"/>
      <c r="FZ131" s="65"/>
      <c r="GA131" s="65"/>
      <c r="GB131" s="65"/>
      <c r="GC131" s="65"/>
      <c r="GD131" s="65"/>
      <c r="GE131" s="65"/>
      <c r="GF131" s="65"/>
      <c r="GG131" s="65"/>
      <c r="GH131" s="65"/>
      <c r="GI131" s="65"/>
      <c r="GJ131" s="65"/>
      <c r="GK131" s="65"/>
      <c r="GL131" s="65"/>
      <c r="GM131" s="65"/>
      <c r="GN131" s="65"/>
      <c r="GO131" s="65"/>
      <c r="GP131" s="65"/>
      <c r="GQ131" s="65"/>
      <c r="GR131" s="65"/>
      <c r="GS131" s="65"/>
      <c r="GT131" s="65"/>
      <c r="GU131" s="65"/>
      <c r="GV131" s="65"/>
      <c r="GW131" s="65"/>
      <c r="GX131" s="65"/>
      <c r="GY131" s="65"/>
      <c r="GZ131" s="65"/>
      <c r="HA131" s="65"/>
      <c r="HB131" s="65"/>
      <c r="HC131" s="65"/>
      <c r="HD131" s="65"/>
      <c r="HE131" s="65"/>
      <c r="HF131" s="65"/>
      <c r="HG131" s="65"/>
      <c r="HH131" s="65"/>
      <c r="HI131" s="65"/>
      <c r="HJ131" s="65"/>
      <c r="HK131" s="65"/>
      <c r="HL131" s="65"/>
      <c r="HM131" s="65"/>
      <c r="HN131" s="65"/>
      <c r="HO131" s="65"/>
      <c r="HP131" s="65"/>
      <c r="HQ131" s="65"/>
      <c r="HR131" s="65"/>
      <c r="HS131" s="65"/>
      <c r="HT131" s="65"/>
      <c r="HU131" s="65"/>
      <c r="HV131" s="65"/>
      <c r="HW131" s="65"/>
      <c r="HX131" s="65"/>
      <c r="HY131" s="65"/>
      <c r="HZ131" s="65"/>
      <c r="IA131" s="65"/>
      <c r="IB131" s="65"/>
      <c r="IC131" s="65"/>
      <c r="ID131" s="65"/>
      <c r="IE131" s="65"/>
      <c r="IF131" s="65"/>
      <c r="IG131" s="65"/>
      <c r="IH131" s="65"/>
      <c r="II131" s="65"/>
      <c r="IJ131" s="65"/>
      <c r="IK131" s="65"/>
      <c r="IL131" s="65"/>
      <c r="IM131" s="65"/>
      <c r="IN131" s="65"/>
      <c r="IO131" s="65"/>
      <c r="IP131" s="65"/>
      <c r="IQ131" s="65"/>
      <c r="IR131" s="65"/>
      <c r="IS131" s="65"/>
      <c r="IT131" s="65"/>
      <c r="IU131" s="65"/>
      <c r="IV131" s="65"/>
      <c r="IW131" s="65"/>
      <c r="IX131" s="65"/>
      <c r="IY131" s="65"/>
      <c r="IZ131" s="65"/>
      <c r="JA131" s="65"/>
      <c r="JB131" s="65"/>
      <c r="JC131" s="65"/>
      <c r="JD131" s="65"/>
      <c r="JE131" s="65"/>
      <c r="JF131" s="65"/>
      <c r="JG131" s="65"/>
      <c r="JH131" s="65"/>
      <c r="JI131" s="65"/>
      <c r="JJ131" s="65"/>
      <c r="JK131" s="65"/>
      <c r="JL131" s="65"/>
      <c r="JM131" s="65"/>
      <c r="JN131" s="65"/>
      <c r="JO131" s="65"/>
      <c r="JP131" s="65"/>
      <c r="JQ131" s="65"/>
      <c r="JR131" s="65"/>
      <c r="JS131" s="65"/>
      <c r="JT131" s="65"/>
      <c r="JU131" s="65"/>
      <c r="JV131" s="65"/>
      <c r="JW131" s="65"/>
      <c r="JX131" s="65"/>
      <c r="JY131" s="65"/>
      <c r="JZ131" s="65"/>
      <c r="KA131" s="65"/>
      <c r="KB131" s="65"/>
      <c r="KC131" s="65"/>
      <c r="KD131" s="65"/>
      <c r="KE131" s="65"/>
      <c r="KF131" s="65"/>
      <c r="KG131" s="65"/>
      <c r="KH131" s="65"/>
      <c r="KI131" s="65"/>
      <c r="KJ131" s="65"/>
      <c r="KK131" s="65"/>
      <c r="KL131" s="65"/>
      <c r="KM131" s="65"/>
      <c r="KN131" s="65"/>
      <c r="KO131" s="65"/>
      <c r="KP131" s="65"/>
      <c r="KQ131" s="65"/>
      <c r="KR131" s="65"/>
      <c r="KS131" s="65"/>
      <c r="KT131" s="65"/>
      <c r="KU131" s="65"/>
      <c r="KV131" s="65"/>
      <c r="KW131" s="65"/>
      <c r="KX131" s="65"/>
      <c r="KY131" s="65"/>
      <c r="KZ131" s="65"/>
      <c r="LA131" s="65"/>
      <c r="LB131" s="65"/>
      <c r="LC131" s="65"/>
      <c r="LD131" s="65"/>
      <c r="LE131" s="65"/>
      <c r="LF131" s="65"/>
      <c r="LG131" s="65"/>
      <c r="LH131" s="65"/>
      <c r="LI131" s="65"/>
      <c r="LJ131" s="65"/>
      <c r="LK131" s="65"/>
      <c r="LL131" s="65"/>
      <c r="LM131" s="65"/>
      <c r="LN131" s="65"/>
      <c r="LO131" s="65"/>
      <c r="LP131" s="65"/>
      <c r="LQ131" s="65"/>
      <c r="LR131" s="65"/>
      <c r="LS131" s="65"/>
      <c r="LT131" s="65"/>
      <c r="LU131" s="65"/>
      <c r="LV131" s="65"/>
      <c r="LW131" s="65"/>
      <c r="LX131" s="65"/>
      <c r="LY131" s="65"/>
      <c r="LZ131" s="65"/>
      <c r="MA131" s="65"/>
      <c r="MB131" s="65"/>
      <c r="MC131" s="65"/>
      <c r="MD131" s="65"/>
      <c r="ME131" s="65"/>
      <c r="MF131" s="65"/>
      <c r="MG131" s="65"/>
      <c r="MH131" s="65"/>
      <c r="MI131" s="65"/>
      <c r="MJ131" s="65"/>
      <c r="MK131" s="65"/>
      <c r="ML131" s="65"/>
      <c r="MM131" s="65"/>
      <c r="MN131" s="65"/>
      <c r="MO131" s="65"/>
      <c r="MP131" s="65"/>
      <c r="MQ131" s="65"/>
      <c r="MR131" s="65"/>
      <c r="MS131" s="65"/>
      <c r="MT131" s="65"/>
      <c r="MU131" s="65"/>
      <c r="MV131" s="65"/>
      <c r="MW131" s="65"/>
      <c r="MX131" s="65"/>
      <c r="MY131" s="65"/>
      <c r="MZ131" s="65"/>
      <c r="NA131" s="65"/>
      <c r="NB131" s="65"/>
      <c r="NC131" s="65"/>
      <c r="ND131" s="65"/>
      <c r="NE131" s="65"/>
      <c r="NF131" s="65"/>
      <c r="NG131" s="65"/>
      <c r="NH131" s="65"/>
      <c r="NI131" s="65"/>
      <c r="NJ131" s="65"/>
      <c r="NK131" s="65"/>
      <c r="NL131" s="65"/>
      <c r="NM131" s="65"/>
      <c r="NN131" s="65"/>
      <c r="NO131" s="65"/>
      <c r="NP131" s="65"/>
      <c r="NQ131" s="65"/>
      <c r="NR131" s="65"/>
      <c r="NS131" s="65"/>
      <c r="NT131" s="65"/>
      <c r="NU131" s="65"/>
      <c r="NV131" s="65"/>
      <c r="NW131" s="65"/>
      <c r="NX131" s="65"/>
      <c r="NY131" s="65"/>
      <c r="NZ131" s="65"/>
      <c r="OA131" s="65"/>
      <c r="OB131" s="65"/>
      <c r="OC131" s="65"/>
      <c r="OD131" s="65"/>
      <c r="OE131" s="65"/>
      <c r="OF131" s="65"/>
      <c r="OG131" s="65"/>
      <c r="OH131" s="65"/>
      <c r="OI131" s="65"/>
      <c r="OJ131" s="65"/>
      <c r="OK131" s="65"/>
      <c r="OL131" s="65"/>
      <c r="OM131" s="65"/>
      <c r="ON131" s="65"/>
      <c r="OO131" s="65"/>
      <c r="OP131" s="65"/>
      <c r="OQ131" s="65"/>
      <c r="OR131" s="65"/>
      <c r="OS131" s="65"/>
      <c r="OT131" s="65"/>
      <c r="OU131" s="65"/>
      <c r="OV131" s="65"/>
      <c r="OW131" s="65"/>
      <c r="OX131" s="65"/>
      <c r="OY131" s="65"/>
      <c r="OZ131" s="65"/>
      <c r="PA131" s="65"/>
      <c r="PB131" s="65"/>
      <c r="PC131" s="65"/>
      <c r="PD131" s="65"/>
      <c r="PE131" s="65"/>
      <c r="PF131" s="65"/>
      <c r="PG131" s="65"/>
      <c r="PH131" s="65"/>
      <c r="PI131" s="65"/>
      <c r="PJ131" s="65"/>
      <c r="PK131" s="65"/>
      <c r="PL131" s="65"/>
      <c r="PM131" s="65"/>
      <c r="PN131" s="65"/>
      <c r="PO131" s="65"/>
      <c r="PP131" s="65"/>
      <c r="PQ131" s="65"/>
      <c r="PR131" s="65"/>
      <c r="PS131" s="65"/>
      <c r="PT131" s="65"/>
      <c r="PU131" s="65"/>
      <c r="PV131" s="65"/>
      <c r="PW131" s="65"/>
      <c r="PX131" s="65"/>
      <c r="PY131" s="65"/>
      <c r="PZ131" s="65"/>
      <c r="QA131" s="65"/>
      <c r="QB131" s="65"/>
      <c r="QC131" s="65"/>
      <c r="QD131" s="65"/>
      <c r="QE131" s="65"/>
      <c r="QF131" s="65"/>
      <c r="QG131" s="65"/>
      <c r="QH131" s="65"/>
      <c r="QI131" s="65"/>
      <c r="QJ131" s="65"/>
      <c r="QK131" s="65"/>
      <c r="QL131" s="65"/>
      <c r="QM131" s="65"/>
      <c r="QN131" s="65"/>
      <c r="QO131" s="65"/>
      <c r="QP131" s="65"/>
      <c r="QQ131" s="65"/>
      <c r="QR131" s="65"/>
      <c r="QS131" s="65"/>
      <c r="QT131" s="65"/>
      <c r="QU131" s="65"/>
      <c r="QV131" s="65"/>
      <c r="QW131" s="65"/>
      <c r="QX131" s="65"/>
      <c r="QY131" s="65"/>
      <c r="QZ131" s="65"/>
      <c r="RA131" s="65"/>
      <c r="RB131" s="65"/>
      <c r="RC131" s="65"/>
      <c r="RD131" s="65"/>
      <c r="RE131" s="65"/>
      <c r="RF131" s="65"/>
      <c r="RG131" s="65"/>
      <c r="RH131" s="65"/>
      <c r="RI131" s="65"/>
      <c r="RJ131" s="65"/>
      <c r="RK131" s="65"/>
      <c r="RL131" s="65"/>
      <c r="RM131" s="65"/>
      <c r="RN131" s="65"/>
      <c r="RO131" s="65"/>
      <c r="RP131" s="65"/>
      <c r="RQ131" s="65"/>
      <c r="RR131" s="65"/>
      <c r="RS131" s="65"/>
      <c r="RT131" s="65"/>
      <c r="RU131" s="65"/>
      <c r="RV131" s="65"/>
      <c r="RW131" s="65"/>
      <c r="RX131" s="65"/>
      <c r="RY131" s="65"/>
      <c r="RZ131" s="65"/>
      <c r="SA131" s="65"/>
      <c r="SB131" s="65"/>
      <c r="SC131" s="65"/>
      <c r="SD131" s="65"/>
      <c r="SE131" s="65"/>
      <c r="SF131" s="65"/>
      <c r="SG131" s="65"/>
      <c r="SH131" s="65"/>
      <c r="SI131" s="65"/>
      <c r="SJ131" s="65"/>
      <c r="SK131" s="65"/>
      <c r="SL131" s="65"/>
      <c r="SM131" s="65"/>
      <c r="SN131" s="65"/>
      <c r="SO131" s="65"/>
      <c r="SP131" s="65"/>
      <c r="SQ131" s="65"/>
      <c r="SR131" s="65"/>
      <c r="SS131" s="65"/>
      <c r="ST131" s="65"/>
      <c r="SU131" s="65"/>
      <c r="SV131" s="65"/>
      <c r="SW131" s="65"/>
      <c r="SX131" s="65"/>
      <c r="SY131" s="65"/>
      <c r="SZ131" s="65"/>
      <c r="TA131" s="65"/>
      <c r="TB131" s="65"/>
      <c r="TC131" s="65"/>
      <c r="TD131" s="65"/>
      <c r="TE131" s="65"/>
      <c r="TF131" s="65"/>
      <c r="TG131" s="65"/>
      <c r="TH131" s="65"/>
      <c r="TI131" s="65"/>
      <c r="TJ131" s="65"/>
      <c r="TK131" s="65"/>
      <c r="TL131" s="65"/>
      <c r="TM131" s="65"/>
      <c r="TN131" s="65"/>
      <c r="TO131" s="65"/>
      <c r="TP131" s="65"/>
      <c r="TQ131" s="65"/>
      <c r="TR131" s="65"/>
      <c r="TS131" s="65"/>
      <c r="TT131" s="65"/>
      <c r="TU131" s="65"/>
      <c r="TV131" s="65"/>
      <c r="TW131" s="65"/>
      <c r="TX131" s="65"/>
      <c r="TY131" s="65"/>
      <c r="TZ131" s="65"/>
      <c r="UA131" s="65"/>
      <c r="UB131" s="65"/>
      <c r="UC131" s="65"/>
      <c r="UD131" s="65"/>
      <c r="UE131" s="65"/>
      <c r="UF131" s="65"/>
      <c r="UG131" s="65"/>
      <c r="UH131" s="65"/>
      <c r="UI131" s="65"/>
      <c r="UJ131" s="65"/>
      <c r="UK131" s="65"/>
      <c r="UL131" s="65"/>
      <c r="UM131" s="65"/>
      <c r="UN131" s="65"/>
      <c r="UO131" s="65"/>
      <c r="UP131" s="65"/>
      <c r="UQ131" s="65"/>
      <c r="UR131" s="65"/>
      <c r="US131" s="65"/>
      <c r="UT131" s="65"/>
      <c r="UU131" s="65"/>
      <c r="UV131" s="65"/>
      <c r="UW131" s="65"/>
      <c r="UX131" s="65"/>
      <c r="UY131" s="65"/>
      <c r="UZ131" s="65"/>
      <c r="VA131" s="65"/>
      <c r="VB131" s="65"/>
      <c r="VC131" s="65"/>
      <c r="VD131" s="65"/>
      <c r="VE131" s="65"/>
      <c r="VF131" s="65"/>
      <c r="VG131" s="65"/>
      <c r="VH131" s="65"/>
      <c r="VI131" s="65"/>
      <c r="VJ131" s="65"/>
      <c r="VK131" s="65"/>
      <c r="VL131" s="65"/>
      <c r="VM131" s="65"/>
      <c r="VN131" s="65"/>
      <c r="VO131" s="65"/>
      <c r="VP131" s="65"/>
      <c r="VQ131" s="65"/>
      <c r="VR131" s="65"/>
      <c r="VS131" s="65"/>
      <c r="VT131" s="65"/>
      <c r="VU131" s="65"/>
      <c r="VV131" s="65"/>
      <c r="VW131" s="65"/>
      <c r="VX131" s="65"/>
      <c r="VY131" s="65"/>
      <c r="VZ131" s="65"/>
      <c r="WA131" s="65"/>
      <c r="WB131" s="65"/>
      <c r="WC131" s="65"/>
      <c r="WD131" s="65"/>
      <c r="WE131" s="65"/>
      <c r="WF131" s="65"/>
      <c r="WG131" s="65"/>
      <c r="WH131" s="65"/>
      <c r="WI131" s="65"/>
      <c r="WJ131" s="65"/>
      <c r="WK131" s="65"/>
      <c r="WL131" s="65"/>
      <c r="WM131" s="65"/>
      <c r="WN131" s="65"/>
      <c r="WO131" s="65"/>
      <c r="WP131" s="65"/>
      <c r="WQ131" s="65"/>
      <c r="WR131" s="65"/>
      <c r="WS131" s="65"/>
      <c r="WT131" s="65"/>
      <c r="WU131" s="65"/>
      <c r="WV131" s="65"/>
      <c r="WW131" s="65"/>
      <c r="WX131" s="65"/>
      <c r="WY131" s="65"/>
      <c r="WZ131" s="65"/>
      <c r="XA131" s="65"/>
      <c r="XB131" s="65"/>
      <c r="XC131" s="65"/>
      <c r="XD131" s="65"/>
      <c r="XE131" s="65"/>
      <c r="XF131" s="65"/>
      <c r="XG131" s="65"/>
      <c r="XH131" s="65"/>
      <c r="XI131" s="65"/>
      <c r="XJ131" s="65"/>
      <c r="XK131" s="65"/>
      <c r="XL131" s="65"/>
      <c r="XM131" s="65"/>
      <c r="XN131" s="65"/>
      <c r="XO131" s="65"/>
      <c r="XP131" s="65"/>
      <c r="XQ131" s="65"/>
      <c r="XR131" s="65"/>
      <c r="XS131" s="65"/>
      <c r="XT131" s="65"/>
      <c r="XU131" s="65"/>
      <c r="XV131" s="65"/>
      <c r="XW131" s="65"/>
      <c r="XX131" s="65"/>
      <c r="XY131" s="65"/>
      <c r="XZ131" s="65"/>
      <c r="YA131" s="65"/>
      <c r="YB131" s="65"/>
      <c r="YC131" s="65"/>
      <c r="YD131" s="65"/>
      <c r="YE131" s="65"/>
      <c r="YF131" s="65"/>
      <c r="YG131" s="65"/>
      <c r="YH131" s="65"/>
      <c r="YI131" s="65"/>
      <c r="YJ131" s="65"/>
      <c r="YK131" s="65"/>
      <c r="YL131" s="65"/>
      <c r="YM131" s="65"/>
      <c r="YN131" s="65"/>
      <c r="YO131" s="65"/>
      <c r="YP131" s="65"/>
      <c r="YQ131" s="65"/>
      <c r="YR131" s="65"/>
      <c r="YS131" s="65"/>
      <c r="YT131" s="65"/>
      <c r="YU131" s="65"/>
      <c r="YV131" s="65"/>
      <c r="YW131" s="65"/>
      <c r="YX131" s="65"/>
      <c r="YY131" s="65"/>
      <c r="YZ131" s="65"/>
      <c r="ZA131" s="65"/>
      <c r="ZB131" s="65"/>
      <c r="ZC131" s="65"/>
      <c r="ZD131" s="65"/>
      <c r="ZE131" s="65"/>
      <c r="ZF131" s="65"/>
      <c r="ZG131" s="65"/>
      <c r="ZH131" s="65"/>
      <c r="ZI131" s="65"/>
      <c r="ZJ131" s="65"/>
      <c r="ZK131" s="65"/>
      <c r="ZL131" s="65"/>
      <c r="ZM131" s="65"/>
      <c r="ZN131" s="65"/>
      <c r="ZO131" s="65"/>
      <c r="ZP131" s="65"/>
      <c r="ZQ131" s="65"/>
      <c r="ZR131" s="65"/>
      <c r="ZS131" s="65"/>
      <c r="ZT131" s="65"/>
      <c r="ZU131" s="65"/>
      <c r="ZV131" s="65"/>
      <c r="ZW131" s="65"/>
      <c r="ZX131" s="65"/>
      <c r="ZY131" s="65"/>
      <c r="ZZ131" s="65"/>
      <c r="AAA131" s="65"/>
      <c r="AAB131" s="65"/>
      <c r="AAC131" s="65"/>
      <c r="AAD131" s="65"/>
      <c r="AAE131" s="65"/>
      <c r="AAF131" s="65"/>
      <c r="AAG131" s="65"/>
      <c r="AAH131" s="65"/>
      <c r="AAI131" s="65"/>
      <c r="AAJ131" s="65"/>
      <c r="AAK131" s="65"/>
      <c r="AAL131" s="65"/>
      <c r="AAM131" s="65"/>
      <c r="AAN131" s="65"/>
      <c r="AAO131" s="65"/>
      <c r="AAP131" s="65"/>
      <c r="AAQ131" s="65"/>
      <c r="AAR131" s="65"/>
      <c r="AAS131" s="65"/>
      <c r="AAT131" s="65"/>
      <c r="AAU131" s="65"/>
      <c r="AAV131" s="65"/>
      <c r="AAW131" s="65"/>
      <c r="AAX131" s="65"/>
      <c r="AAY131" s="65"/>
      <c r="AAZ131" s="65"/>
      <c r="ABA131" s="65"/>
      <c r="ABB131" s="65"/>
      <c r="ABC131" s="65"/>
      <c r="ABD131" s="65"/>
      <c r="ABE131" s="65"/>
      <c r="ABF131" s="65"/>
      <c r="ABG131" s="65"/>
      <c r="ABH131" s="65"/>
      <c r="ABI131" s="65"/>
      <c r="ABJ131" s="65"/>
      <c r="ABK131" s="65"/>
      <c r="ABL131" s="65"/>
      <c r="ABM131" s="65"/>
      <c r="ABN131" s="65"/>
      <c r="ABO131" s="65"/>
      <c r="ABP131" s="65"/>
      <c r="ABQ131" s="65"/>
      <c r="ABR131" s="65"/>
      <c r="ABS131" s="65"/>
      <c r="ABT131" s="65"/>
      <c r="ABU131" s="65"/>
      <c r="ABV131" s="65"/>
      <c r="ABW131" s="65"/>
      <c r="ABX131" s="65"/>
      <c r="ABY131" s="65"/>
      <c r="ABZ131" s="65"/>
      <c r="ACA131" s="65"/>
      <c r="ACB131" s="65"/>
      <c r="ACC131" s="65"/>
      <c r="ACD131" s="65"/>
      <c r="ACE131" s="65"/>
      <c r="ACF131" s="65"/>
      <c r="ACG131" s="65"/>
      <c r="ACH131" s="65"/>
      <c r="ACI131" s="65"/>
      <c r="ACJ131" s="65"/>
      <c r="ACK131" s="65"/>
      <c r="ACL131" s="65"/>
      <c r="ACM131" s="65"/>
      <c r="ACN131" s="65"/>
      <c r="ACO131" s="65"/>
      <c r="ACP131" s="65"/>
      <c r="ACQ131" s="65"/>
      <c r="ACR131" s="65"/>
      <c r="ACS131" s="65"/>
      <c r="ACT131" s="65"/>
      <c r="ACU131" s="65"/>
      <c r="ACV131" s="65"/>
      <c r="ACW131" s="65"/>
      <c r="ACX131" s="65"/>
      <c r="ACY131" s="65"/>
      <c r="ACZ131" s="65"/>
      <c r="ADA131" s="65"/>
      <c r="ADB131" s="65"/>
      <c r="ADC131" s="65"/>
      <c r="ADD131" s="65"/>
      <c r="ADE131" s="65"/>
      <c r="ADF131" s="65"/>
      <c r="ADG131" s="65"/>
      <c r="ADH131" s="65"/>
      <c r="ADI131" s="65"/>
      <c r="ADJ131" s="65"/>
      <c r="ADK131" s="65"/>
      <c r="ADL131" s="65"/>
      <c r="ADM131" s="65"/>
      <c r="ADN131" s="65"/>
      <c r="ADO131" s="65"/>
      <c r="ADP131" s="65"/>
      <c r="ADQ131" s="65"/>
      <c r="ADR131" s="65"/>
      <c r="ADS131" s="65"/>
      <c r="ADT131" s="65"/>
      <c r="ADU131" s="65"/>
      <c r="ADV131" s="65"/>
      <c r="ADW131" s="65"/>
      <c r="ADX131" s="65"/>
      <c r="ADY131" s="65"/>
      <c r="ADZ131" s="65"/>
      <c r="AEA131" s="65"/>
      <c r="AEB131" s="65"/>
      <c r="AEC131" s="65"/>
      <c r="AED131" s="65"/>
      <c r="AEE131" s="65"/>
      <c r="AEF131" s="65"/>
      <c r="AEG131" s="65"/>
      <c r="AEH131" s="65"/>
      <c r="AEI131" s="65"/>
      <c r="AEJ131" s="65"/>
      <c r="AEK131" s="65"/>
      <c r="AEL131" s="65"/>
      <c r="AEM131" s="65"/>
      <c r="AEN131" s="65"/>
      <c r="AEO131" s="65"/>
      <c r="AEP131" s="65"/>
      <c r="AEQ131" s="65"/>
      <c r="AER131" s="65"/>
      <c r="AES131" s="65"/>
      <c r="AET131" s="65"/>
      <c r="AEU131" s="65"/>
      <c r="AEV131" s="65"/>
      <c r="AEW131" s="65"/>
      <c r="AEX131" s="65"/>
      <c r="AEY131" s="65"/>
      <c r="AEZ131" s="65"/>
      <c r="AFA131" s="65"/>
      <c r="AFB131" s="65"/>
      <c r="AFC131" s="65"/>
      <c r="AFD131" s="65"/>
      <c r="AFE131" s="65"/>
      <c r="AFF131" s="65"/>
      <c r="AFG131" s="65"/>
      <c r="AFH131" s="65"/>
      <c r="AFI131" s="65"/>
      <c r="AFJ131" s="65"/>
      <c r="AFK131" s="65"/>
      <c r="AFL131" s="65"/>
      <c r="AFM131" s="65"/>
      <c r="AFN131" s="65"/>
      <c r="AFO131" s="65"/>
      <c r="AFP131" s="65"/>
      <c r="AFQ131" s="65"/>
      <c r="AFR131" s="65"/>
      <c r="AFS131" s="65"/>
      <c r="AFT131" s="65"/>
      <c r="AFU131" s="65"/>
      <c r="AFV131" s="65"/>
      <c r="AFW131" s="65"/>
      <c r="AFX131" s="65"/>
      <c r="AFY131" s="65"/>
      <c r="AFZ131" s="65"/>
      <c r="AGA131" s="65"/>
      <c r="AGB131" s="65"/>
      <c r="AGC131" s="65"/>
      <c r="AGD131" s="65"/>
      <c r="AGE131" s="65"/>
      <c r="AGF131" s="65"/>
      <c r="AGG131" s="65"/>
      <c r="AGH131" s="65"/>
      <c r="AGI131" s="65"/>
      <c r="AGJ131" s="65"/>
      <c r="AGK131" s="65"/>
      <c r="AGL131" s="65"/>
      <c r="AGM131" s="65"/>
      <c r="AGN131" s="65"/>
      <c r="AGO131" s="65"/>
      <c r="AGP131" s="65"/>
      <c r="AGQ131" s="65"/>
      <c r="AGR131" s="65"/>
      <c r="AGS131" s="65"/>
      <c r="AGT131" s="65"/>
      <c r="AGU131" s="65"/>
      <c r="AGV131" s="65"/>
      <c r="AGW131" s="65"/>
      <c r="AGX131" s="65"/>
      <c r="AGY131" s="65"/>
      <c r="AGZ131" s="65"/>
      <c r="AHA131" s="65"/>
      <c r="AHB131" s="65"/>
      <c r="AHC131" s="65"/>
      <c r="AHD131" s="65"/>
      <c r="AHE131" s="65"/>
      <c r="AHF131" s="65"/>
      <c r="AHG131" s="65"/>
      <c r="AHH131" s="65"/>
      <c r="AHI131" s="65"/>
      <c r="AHJ131" s="65"/>
      <c r="AHK131" s="65"/>
      <c r="AHL131" s="65"/>
      <c r="AHM131" s="65"/>
      <c r="AHN131" s="65"/>
      <c r="AHO131" s="65"/>
      <c r="AHP131" s="65"/>
      <c r="AHQ131" s="65"/>
      <c r="AHR131" s="65"/>
      <c r="AHS131" s="65"/>
      <c r="AHT131" s="65"/>
      <c r="AHU131" s="65"/>
      <c r="AHV131" s="65"/>
      <c r="AHW131" s="65"/>
      <c r="AHX131" s="65"/>
      <c r="AHY131" s="65"/>
      <c r="AHZ131" s="65"/>
      <c r="AIA131" s="65"/>
      <c r="AIB131" s="65"/>
      <c r="AIC131" s="65"/>
      <c r="AID131" s="65"/>
      <c r="AIE131" s="65"/>
      <c r="AIF131" s="65"/>
      <c r="AIG131" s="65"/>
      <c r="AIH131" s="65"/>
      <c r="AII131" s="65"/>
      <c r="AIJ131" s="65"/>
      <c r="AIK131" s="65"/>
      <c r="AIL131" s="65"/>
      <c r="AIM131" s="65"/>
      <c r="AIN131" s="65"/>
      <c r="AIO131" s="65"/>
      <c r="AIP131" s="65"/>
      <c r="AIQ131" s="65"/>
      <c r="AIR131" s="65"/>
      <c r="AIS131" s="65"/>
      <c r="AIT131" s="65"/>
      <c r="AIU131" s="65"/>
      <c r="AIV131" s="65"/>
      <c r="AIW131" s="65"/>
      <c r="AIX131" s="65"/>
      <c r="AIY131" s="65"/>
      <c r="AIZ131" s="65"/>
      <c r="AJA131" s="65"/>
      <c r="AJB131" s="65"/>
      <c r="AJC131" s="65"/>
      <c r="AJD131" s="65"/>
      <c r="AJE131" s="65"/>
      <c r="AJF131" s="65"/>
      <c r="AJG131" s="65"/>
      <c r="AJH131" s="65"/>
      <c r="AJI131" s="65"/>
      <c r="AJJ131" s="65"/>
      <c r="AJK131" s="65"/>
      <c r="AJL131" s="65"/>
      <c r="AJM131" s="65"/>
      <c r="AJN131" s="65"/>
      <c r="AJO131" s="65"/>
      <c r="AJP131" s="65"/>
      <c r="AJQ131" s="65"/>
      <c r="AJR131" s="65"/>
      <c r="AJS131" s="65"/>
      <c r="AJT131" s="65"/>
      <c r="AJU131" s="65"/>
      <c r="AJV131" s="65"/>
      <c r="AJW131" s="65"/>
      <c r="AJX131" s="65"/>
      <c r="AJY131" s="65"/>
      <c r="AJZ131" s="65"/>
      <c r="AKA131" s="65"/>
      <c r="AKB131" s="65"/>
      <c r="AKC131" s="65"/>
      <c r="AKD131" s="65"/>
      <c r="AKE131" s="65"/>
      <c r="AKF131" s="65"/>
      <c r="AKG131" s="65"/>
      <c r="AKH131" s="65"/>
      <c r="AKI131" s="65"/>
      <c r="AKJ131" s="65"/>
      <c r="AKK131" s="65"/>
      <c r="AKL131" s="65"/>
      <c r="AKM131" s="65"/>
      <c r="AKN131" s="65"/>
      <c r="AKO131" s="65"/>
      <c r="AKP131" s="65"/>
      <c r="AKQ131" s="65"/>
      <c r="AKR131" s="65"/>
      <c r="AKS131" s="65"/>
      <c r="AKT131" s="65"/>
      <c r="AKU131" s="65"/>
      <c r="AKV131" s="65"/>
      <c r="AKW131" s="65"/>
      <c r="AKX131" s="65"/>
      <c r="AKY131" s="65"/>
      <c r="AKZ131" s="65"/>
      <c r="ALA131" s="65"/>
      <c r="ALB131" s="65"/>
      <c r="ALC131" s="65"/>
      <c r="ALD131" s="65"/>
      <c r="ALE131" s="65"/>
      <c r="ALF131" s="65"/>
      <c r="ALG131" s="65"/>
      <c r="ALH131" s="65"/>
      <c r="ALI131" s="65"/>
      <c r="ALJ131" s="65"/>
      <c r="ALK131" s="65"/>
      <c r="ALL131" s="65"/>
      <c r="ALM131" s="65"/>
      <c r="ALN131" s="65"/>
      <c r="ALO131" s="65"/>
      <c r="ALP131" s="65"/>
      <c r="ALQ131" s="65"/>
      <c r="ALR131" s="65"/>
      <c r="ALS131" s="65"/>
      <c r="ALT131" s="65"/>
      <c r="ALU131" s="65"/>
      <c r="ALV131" s="65"/>
      <c r="ALW131" s="65"/>
      <c r="ALX131" s="65"/>
      <c r="ALY131" s="65"/>
      <c r="ALZ131" s="65"/>
      <c r="AMA131" s="65"/>
      <c r="AMB131" s="65"/>
      <c r="AMC131" s="65"/>
      <c r="AMD131" s="65"/>
      <c r="AME131" s="65"/>
      <c r="AMF131" s="65"/>
      <c r="AMG131" s="65"/>
      <c r="AMH131" s="65"/>
      <c r="AMI131" s="65"/>
      <c r="AMJ131" s="65"/>
    </row>
    <row r="132" spans="1:1024" x14ac:dyDescent="0.25">
      <c r="A132" s="18"/>
      <c r="B132" s="19"/>
      <c r="C132" s="20"/>
      <c r="D132" s="25" t="s">
        <v>34</v>
      </c>
      <c r="E132" s="22"/>
      <c r="F132" s="23"/>
      <c r="G132" s="23"/>
      <c r="H132" s="23"/>
      <c r="I132" s="23"/>
      <c r="J132" s="23"/>
      <c r="K132" s="24"/>
      <c r="L132" s="23"/>
    </row>
    <row r="133" spans="1:1024" x14ac:dyDescent="0.25">
      <c r="A133" s="18"/>
      <c r="B133" s="19"/>
      <c r="C133" s="20"/>
      <c r="D133" s="25" t="s">
        <v>35</v>
      </c>
      <c r="E133" s="22"/>
      <c r="F133" s="23"/>
      <c r="G133" s="23"/>
      <c r="H133" s="23"/>
      <c r="I133" s="23"/>
      <c r="J133" s="23"/>
      <c r="K133" s="24"/>
      <c r="L133" s="23"/>
    </row>
    <row r="134" spans="1:1024" x14ac:dyDescent="0.25">
      <c r="A134" s="18"/>
      <c r="B134" s="19"/>
      <c r="C134" s="20"/>
      <c r="D134" s="21"/>
      <c r="E134" s="22"/>
      <c r="F134" s="23"/>
      <c r="G134" s="23"/>
      <c r="H134" s="23"/>
      <c r="I134" s="23"/>
      <c r="J134" s="23"/>
      <c r="K134" s="24"/>
      <c r="L134" s="23"/>
    </row>
    <row r="135" spans="1:1024" x14ac:dyDescent="0.25">
      <c r="A135" s="18"/>
      <c r="B135" s="19"/>
      <c r="C135" s="20"/>
      <c r="D135" s="21"/>
      <c r="E135" s="22"/>
      <c r="F135" s="23"/>
      <c r="G135" s="23"/>
      <c r="H135" s="23"/>
      <c r="I135" s="23"/>
      <c r="J135" s="23"/>
      <c r="K135" s="24"/>
      <c r="L135" s="23"/>
    </row>
    <row r="136" spans="1:1024" x14ac:dyDescent="0.25">
      <c r="A136" s="26"/>
      <c r="B136" s="27"/>
      <c r="C136" s="28"/>
      <c r="D136" s="29" t="s">
        <v>27</v>
      </c>
      <c r="E136" s="30"/>
      <c r="F136" s="31">
        <f>SUM(F127:F135)</f>
        <v>0</v>
      </c>
      <c r="G136" s="31">
        <f>SUM(G127:G135)</f>
        <v>0</v>
      </c>
      <c r="H136" s="31">
        <f>SUM(H127:H135)</f>
        <v>0</v>
      </c>
      <c r="I136" s="31">
        <f>SUM(I127:I135)</f>
        <v>0</v>
      </c>
      <c r="J136" s="31">
        <f>SUM(J127:J135)</f>
        <v>0</v>
      </c>
      <c r="K136" s="32"/>
      <c r="L136" s="31">
        <f>SUM(L127:L135)</f>
        <v>0</v>
      </c>
    </row>
    <row r="137" spans="1:1024" ht="26.25" thickBot="1" x14ac:dyDescent="0.3">
      <c r="A137" s="68">
        <f>A121</f>
        <v>2</v>
      </c>
      <c r="B137" s="69">
        <f>B121</f>
        <v>3</v>
      </c>
      <c r="C137" s="104" t="s">
        <v>36</v>
      </c>
      <c r="D137" s="105"/>
      <c r="E137" s="70"/>
      <c r="F137" s="71">
        <f>F126+F136</f>
        <v>500</v>
      </c>
      <c r="G137" s="118">
        <f>G126+G136</f>
        <v>32.160000000000004</v>
      </c>
      <c r="H137" s="118">
        <f>H126+H136</f>
        <v>35.65</v>
      </c>
      <c r="I137" s="118">
        <f>I126+I136</f>
        <v>59.189999999999991</v>
      </c>
      <c r="J137" s="118">
        <f>J126+J136</f>
        <v>748.85</v>
      </c>
      <c r="K137" s="71"/>
      <c r="L137" s="71">
        <f>L126+L136</f>
        <v>85.55</v>
      </c>
    </row>
    <row r="138" spans="1:1024" ht="15.75" thickBot="1" x14ac:dyDescent="0.3">
      <c r="A138" s="15">
        <v>2</v>
      </c>
      <c r="B138" s="16">
        <v>4</v>
      </c>
      <c r="C138" s="17" t="s">
        <v>22</v>
      </c>
      <c r="D138" s="44" t="s">
        <v>23</v>
      </c>
      <c r="E138" s="90" t="s">
        <v>79</v>
      </c>
      <c r="F138" s="82">
        <v>175</v>
      </c>
      <c r="G138" s="53">
        <v>15.24</v>
      </c>
      <c r="H138" s="53">
        <v>13.49</v>
      </c>
      <c r="I138" s="48">
        <v>15.05</v>
      </c>
      <c r="J138" s="53">
        <v>242.67</v>
      </c>
      <c r="K138" s="50">
        <v>0.8821752265861027</v>
      </c>
      <c r="L138" s="71">
        <f>L128+L137</f>
        <v>85.55</v>
      </c>
    </row>
    <row r="139" spans="1:1024" ht="15.75" thickBot="1" x14ac:dyDescent="0.3">
      <c r="A139" s="18"/>
      <c r="B139" s="19"/>
      <c r="C139" s="20"/>
      <c r="D139" s="25" t="s">
        <v>24</v>
      </c>
      <c r="E139" s="83" t="s">
        <v>48</v>
      </c>
      <c r="F139" s="50">
        <v>200</v>
      </c>
      <c r="G139" s="75">
        <v>0.13</v>
      </c>
      <c r="H139" s="75">
        <v>0.02</v>
      </c>
      <c r="I139" s="76">
        <v>15.2</v>
      </c>
      <c r="J139" s="75">
        <v>62</v>
      </c>
      <c r="K139" s="73">
        <v>377</v>
      </c>
      <c r="L139" s="23"/>
    </row>
    <row r="140" spans="1:1024" ht="15.75" thickBot="1" x14ac:dyDescent="0.3">
      <c r="A140" s="18"/>
      <c r="B140" s="19"/>
      <c r="C140" s="20"/>
      <c r="D140" s="87" t="s">
        <v>26</v>
      </c>
      <c r="E140" s="83" t="s">
        <v>43</v>
      </c>
      <c r="F140" s="50">
        <v>100</v>
      </c>
      <c r="G140" s="75">
        <v>0.4</v>
      </c>
      <c r="H140" s="75">
        <v>0.4</v>
      </c>
      <c r="I140" s="76">
        <v>9.8000000000000007</v>
      </c>
      <c r="J140" s="75">
        <v>47</v>
      </c>
      <c r="K140" s="73">
        <v>338</v>
      </c>
      <c r="L140" s="23"/>
    </row>
    <row r="141" spans="1:1024" s="66" customFormat="1" ht="15" customHeight="1" thickBot="1" x14ac:dyDescent="0.3">
      <c r="A141" s="18"/>
      <c r="B141" s="19"/>
      <c r="C141" s="20"/>
      <c r="D141" s="87" t="s">
        <v>25</v>
      </c>
      <c r="E141" s="83" t="s">
        <v>49</v>
      </c>
      <c r="F141" s="50">
        <v>20</v>
      </c>
      <c r="G141" s="53">
        <v>1.78</v>
      </c>
      <c r="H141" s="53">
        <v>0.67</v>
      </c>
      <c r="I141" s="54">
        <v>9.35</v>
      </c>
      <c r="J141" s="53">
        <v>50.04</v>
      </c>
      <c r="K141" s="92" t="s">
        <v>40</v>
      </c>
      <c r="L141" s="23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  <c r="CK141" s="65"/>
      <c r="CL141" s="65"/>
      <c r="CM141" s="65"/>
      <c r="CN141" s="65"/>
      <c r="CO141" s="65"/>
      <c r="CP141" s="65"/>
      <c r="CQ141" s="65"/>
      <c r="CR141" s="65"/>
      <c r="CS141" s="65"/>
      <c r="CT141" s="65"/>
      <c r="CU141" s="65"/>
      <c r="CV141" s="65"/>
      <c r="CW141" s="65"/>
      <c r="CX141" s="65"/>
      <c r="CY141" s="65"/>
      <c r="CZ141" s="65"/>
      <c r="DA141" s="65"/>
      <c r="DB141" s="65"/>
      <c r="DC141" s="65"/>
      <c r="DD141" s="65"/>
      <c r="DE141" s="65"/>
      <c r="DF141" s="65"/>
      <c r="DG141" s="65"/>
      <c r="DH141" s="65"/>
      <c r="DI141" s="65"/>
      <c r="DJ141" s="65"/>
      <c r="DK141" s="65"/>
      <c r="DL141" s="65"/>
      <c r="DM141" s="65"/>
      <c r="DN141" s="65"/>
      <c r="DO141" s="65"/>
      <c r="DP141" s="65"/>
      <c r="DQ141" s="65"/>
      <c r="DR141" s="65"/>
      <c r="DS141" s="65"/>
      <c r="DT141" s="65"/>
      <c r="DU141" s="65"/>
      <c r="DV141" s="65"/>
      <c r="DW141" s="65"/>
      <c r="DX141" s="65"/>
      <c r="DY141" s="65"/>
      <c r="DZ141" s="65"/>
      <c r="EA141" s="65"/>
      <c r="EB141" s="65"/>
      <c r="EC141" s="65"/>
      <c r="ED141" s="65"/>
      <c r="EE141" s="65"/>
      <c r="EF141" s="65"/>
      <c r="EG141" s="65"/>
      <c r="EH141" s="65"/>
      <c r="EI141" s="65"/>
      <c r="EJ141" s="65"/>
      <c r="EK141" s="65"/>
      <c r="EL141" s="65"/>
      <c r="EM141" s="65"/>
      <c r="EN141" s="65"/>
      <c r="EO141" s="65"/>
      <c r="EP141" s="65"/>
      <c r="EQ141" s="65"/>
      <c r="ER141" s="65"/>
      <c r="ES141" s="65"/>
      <c r="ET141" s="65"/>
      <c r="EU141" s="65"/>
      <c r="EV141" s="65"/>
      <c r="EW141" s="65"/>
      <c r="EX141" s="65"/>
      <c r="EY141" s="65"/>
      <c r="EZ141" s="65"/>
      <c r="FA141" s="65"/>
      <c r="FB141" s="65"/>
      <c r="FC141" s="65"/>
      <c r="FD141" s="65"/>
      <c r="FE141" s="65"/>
      <c r="FF141" s="65"/>
      <c r="FG141" s="65"/>
      <c r="FH141" s="65"/>
      <c r="FI141" s="65"/>
      <c r="FJ141" s="65"/>
      <c r="FK141" s="65"/>
      <c r="FL141" s="65"/>
      <c r="FM141" s="65"/>
      <c r="FN141" s="65"/>
      <c r="FO141" s="65"/>
      <c r="FP141" s="65"/>
      <c r="FQ141" s="65"/>
      <c r="FR141" s="65"/>
      <c r="FS141" s="65"/>
      <c r="FT141" s="65"/>
      <c r="FU141" s="65"/>
      <c r="FV141" s="65"/>
      <c r="FW141" s="65"/>
      <c r="FX141" s="65"/>
      <c r="FY141" s="65"/>
      <c r="FZ141" s="65"/>
      <c r="GA141" s="65"/>
      <c r="GB141" s="65"/>
      <c r="GC141" s="65"/>
      <c r="GD141" s="65"/>
      <c r="GE141" s="65"/>
      <c r="GF141" s="65"/>
      <c r="GG141" s="65"/>
      <c r="GH141" s="65"/>
      <c r="GI141" s="65"/>
      <c r="GJ141" s="65"/>
      <c r="GK141" s="65"/>
      <c r="GL141" s="65"/>
      <c r="GM141" s="65"/>
      <c r="GN141" s="65"/>
      <c r="GO141" s="65"/>
      <c r="GP141" s="65"/>
      <c r="GQ141" s="65"/>
      <c r="GR141" s="65"/>
      <c r="GS141" s="65"/>
      <c r="GT141" s="65"/>
      <c r="GU141" s="65"/>
      <c r="GV141" s="65"/>
      <c r="GW141" s="65"/>
      <c r="GX141" s="65"/>
      <c r="GY141" s="65"/>
      <c r="GZ141" s="65"/>
      <c r="HA141" s="65"/>
      <c r="HB141" s="65"/>
      <c r="HC141" s="65"/>
      <c r="HD141" s="65"/>
      <c r="HE141" s="65"/>
      <c r="HF141" s="65"/>
      <c r="HG141" s="65"/>
      <c r="HH141" s="65"/>
      <c r="HI141" s="65"/>
      <c r="HJ141" s="65"/>
      <c r="HK141" s="65"/>
      <c r="HL141" s="65"/>
      <c r="HM141" s="65"/>
      <c r="HN141" s="65"/>
      <c r="HO141" s="65"/>
      <c r="HP141" s="65"/>
      <c r="HQ141" s="65"/>
      <c r="HR141" s="65"/>
      <c r="HS141" s="65"/>
      <c r="HT141" s="65"/>
      <c r="HU141" s="65"/>
      <c r="HV141" s="65"/>
      <c r="HW141" s="65"/>
      <c r="HX141" s="65"/>
      <c r="HY141" s="65"/>
      <c r="HZ141" s="65"/>
      <c r="IA141" s="65"/>
      <c r="IB141" s="65"/>
      <c r="IC141" s="65"/>
      <c r="ID141" s="65"/>
      <c r="IE141" s="65"/>
      <c r="IF141" s="65"/>
      <c r="IG141" s="65"/>
      <c r="IH141" s="65"/>
      <c r="II141" s="65"/>
      <c r="IJ141" s="65"/>
      <c r="IK141" s="65"/>
      <c r="IL141" s="65"/>
      <c r="IM141" s="65"/>
      <c r="IN141" s="65"/>
      <c r="IO141" s="65"/>
      <c r="IP141" s="65"/>
      <c r="IQ141" s="65"/>
      <c r="IR141" s="65"/>
      <c r="IS141" s="65"/>
      <c r="IT141" s="65"/>
      <c r="IU141" s="65"/>
      <c r="IV141" s="65"/>
      <c r="IW141" s="65"/>
      <c r="IX141" s="65"/>
      <c r="IY141" s="65"/>
      <c r="IZ141" s="65"/>
      <c r="JA141" s="65"/>
      <c r="JB141" s="65"/>
      <c r="JC141" s="65"/>
      <c r="JD141" s="65"/>
      <c r="JE141" s="65"/>
      <c r="JF141" s="65"/>
      <c r="JG141" s="65"/>
      <c r="JH141" s="65"/>
      <c r="JI141" s="65"/>
      <c r="JJ141" s="65"/>
      <c r="JK141" s="65"/>
      <c r="JL141" s="65"/>
      <c r="JM141" s="65"/>
      <c r="JN141" s="65"/>
      <c r="JO141" s="65"/>
      <c r="JP141" s="65"/>
      <c r="JQ141" s="65"/>
      <c r="JR141" s="65"/>
      <c r="JS141" s="65"/>
      <c r="JT141" s="65"/>
      <c r="JU141" s="65"/>
      <c r="JV141" s="65"/>
      <c r="JW141" s="65"/>
      <c r="JX141" s="65"/>
      <c r="JY141" s="65"/>
      <c r="JZ141" s="65"/>
      <c r="KA141" s="65"/>
      <c r="KB141" s="65"/>
      <c r="KC141" s="65"/>
      <c r="KD141" s="65"/>
      <c r="KE141" s="65"/>
      <c r="KF141" s="65"/>
      <c r="KG141" s="65"/>
      <c r="KH141" s="65"/>
      <c r="KI141" s="65"/>
      <c r="KJ141" s="65"/>
      <c r="KK141" s="65"/>
      <c r="KL141" s="65"/>
      <c r="KM141" s="65"/>
      <c r="KN141" s="65"/>
      <c r="KO141" s="65"/>
      <c r="KP141" s="65"/>
      <c r="KQ141" s="65"/>
      <c r="KR141" s="65"/>
      <c r="KS141" s="65"/>
      <c r="KT141" s="65"/>
      <c r="KU141" s="65"/>
      <c r="KV141" s="65"/>
      <c r="KW141" s="65"/>
      <c r="KX141" s="65"/>
      <c r="KY141" s="65"/>
      <c r="KZ141" s="65"/>
      <c r="LA141" s="65"/>
      <c r="LB141" s="65"/>
      <c r="LC141" s="65"/>
      <c r="LD141" s="65"/>
      <c r="LE141" s="65"/>
      <c r="LF141" s="65"/>
      <c r="LG141" s="65"/>
      <c r="LH141" s="65"/>
      <c r="LI141" s="65"/>
      <c r="LJ141" s="65"/>
      <c r="LK141" s="65"/>
      <c r="LL141" s="65"/>
      <c r="LM141" s="65"/>
      <c r="LN141" s="65"/>
      <c r="LO141" s="65"/>
      <c r="LP141" s="65"/>
      <c r="LQ141" s="65"/>
      <c r="LR141" s="65"/>
      <c r="LS141" s="65"/>
      <c r="LT141" s="65"/>
      <c r="LU141" s="65"/>
      <c r="LV141" s="65"/>
      <c r="LW141" s="65"/>
      <c r="LX141" s="65"/>
      <c r="LY141" s="65"/>
      <c r="LZ141" s="65"/>
      <c r="MA141" s="65"/>
      <c r="MB141" s="65"/>
      <c r="MC141" s="65"/>
      <c r="MD141" s="65"/>
      <c r="ME141" s="65"/>
      <c r="MF141" s="65"/>
      <c r="MG141" s="65"/>
      <c r="MH141" s="65"/>
      <c r="MI141" s="65"/>
      <c r="MJ141" s="65"/>
      <c r="MK141" s="65"/>
      <c r="ML141" s="65"/>
      <c r="MM141" s="65"/>
      <c r="MN141" s="65"/>
      <c r="MO141" s="65"/>
      <c r="MP141" s="65"/>
      <c r="MQ141" s="65"/>
      <c r="MR141" s="65"/>
      <c r="MS141" s="65"/>
      <c r="MT141" s="65"/>
      <c r="MU141" s="65"/>
      <c r="MV141" s="65"/>
      <c r="MW141" s="65"/>
      <c r="MX141" s="65"/>
      <c r="MY141" s="65"/>
      <c r="MZ141" s="65"/>
      <c r="NA141" s="65"/>
      <c r="NB141" s="65"/>
      <c r="NC141" s="65"/>
      <c r="ND141" s="65"/>
      <c r="NE141" s="65"/>
      <c r="NF141" s="65"/>
      <c r="NG141" s="65"/>
      <c r="NH141" s="65"/>
      <c r="NI141" s="65"/>
      <c r="NJ141" s="65"/>
      <c r="NK141" s="65"/>
      <c r="NL141" s="65"/>
      <c r="NM141" s="65"/>
      <c r="NN141" s="65"/>
      <c r="NO141" s="65"/>
      <c r="NP141" s="65"/>
      <c r="NQ141" s="65"/>
      <c r="NR141" s="65"/>
      <c r="NS141" s="65"/>
      <c r="NT141" s="65"/>
      <c r="NU141" s="65"/>
      <c r="NV141" s="65"/>
      <c r="NW141" s="65"/>
      <c r="NX141" s="65"/>
      <c r="NY141" s="65"/>
      <c r="NZ141" s="65"/>
      <c r="OA141" s="65"/>
      <c r="OB141" s="65"/>
      <c r="OC141" s="65"/>
      <c r="OD141" s="65"/>
      <c r="OE141" s="65"/>
      <c r="OF141" s="65"/>
      <c r="OG141" s="65"/>
      <c r="OH141" s="65"/>
      <c r="OI141" s="65"/>
      <c r="OJ141" s="65"/>
      <c r="OK141" s="65"/>
      <c r="OL141" s="65"/>
      <c r="OM141" s="65"/>
      <c r="ON141" s="65"/>
      <c r="OO141" s="65"/>
      <c r="OP141" s="65"/>
      <c r="OQ141" s="65"/>
      <c r="OR141" s="65"/>
      <c r="OS141" s="65"/>
      <c r="OT141" s="65"/>
      <c r="OU141" s="65"/>
      <c r="OV141" s="65"/>
      <c r="OW141" s="65"/>
      <c r="OX141" s="65"/>
      <c r="OY141" s="65"/>
      <c r="OZ141" s="65"/>
      <c r="PA141" s="65"/>
      <c r="PB141" s="65"/>
      <c r="PC141" s="65"/>
      <c r="PD141" s="65"/>
      <c r="PE141" s="65"/>
      <c r="PF141" s="65"/>
      <c r="PG141" s="65"/>
      <c r="PH141" s="65"/>
      <c r="PI141" s="65"/>
      <c r="PJ141" s="65"/>
      <c r="PK141" s="65"/>
      <c r="PL141" s="65"/>
      <c r="PM141" s="65"/>
      <c r="PN141" s="65"/>
      <c r="PO141" s="65"/>
      <c r="PP141" s="65"/>
      <c r="PQ141" s="65"/>
      <c r="PR141" s="65"/>
      <c r="PS141" s="65"/>
      <c r="PT141" s="65"/>
      <c r="PU141" s="65"/>
      <c r="PV141" s="65"/>
      <c r="PW141" s="65"/>
      <c r="PX141" s="65"/>
      <c r="PY141" s="65"/>
      <c r="PZ141" s="65"/>
      <c r="QA141" s="65"/>
      <c r="QB141" s="65"/>
      <c r="QC141" s="65"/>
      <c r="QD141" s="65"/>
      <c r="QE141" s="65"/>
      <c r="QF141" s="65"/>
      <c r="QG141" s="65"/>
      <c r="QH141" s="65"/>
      <c r="QI141" s="65"/>
      <c r="QJ141" s="65"/>
      <c r="QK141" s="65"/>
      <c r="QL141" s="65"/>
      <c r="QM141" s="65"/>
      <c r="QN141" s="65"/>
      <c r="QO141" s="65"/>
      <c r="QP141" s="65"/>
      <c r="QQ141" s="65"/>
      <c r="QR141" s="65"/>
      <c r="QS141" s="65"/>
      <c r="QT141" s="65"/>
      <c r="QU141" s="65"/>
      <c r="QV141" s="65"/>
      <c r="QW141" s="65"/>
      <c r="QX141" s="65"/>
      <c r="QY141" s="65"/>
      <c r="QZ141" s="65"/>
      <c r="RA141" s="65"/>
      <c r="RB141" s="65"/>
      <c r="RC141" s="65"/>
      <c r="RD141" s="65"/>
      <c r="RE141" s="65"/>
      <c r="RF141" s="65"/>
      <c r="RG141" s="65"/>
      <c r="RH141" s="65"/>
      <c r="RI141" s="65"/>
      <c r="RJ141" s="65"/>
      <c r="RK141" s="65"/>
      <c r="RL141" s="65"/>
      <c r="RM141" s="65"/>
      <c r="RN141" s="65"/>
      <c r="RO141" s="65"/>
      <c r="RP141" s="65"/>
      <c r="RQ141" s="65"/>
      <c r="RR141" s="65"/>
      <c r="RS141" s="65"/>
      <c r="RT141" s="65"/>
      <c r="RU141" s="65"/>
      <c r="RV141" s="65"/>
      <c r="RW141" s="65"/>
      <c r="RX141" s="65"/>
      <c r="RY141" s="65"/>
      <c r="RZ141" s="65"/>
      <c r="SA141" s="65"/>
      <c r="SB141" s="65"/>
      <c r="SC141" s="65"/>
      <c r="SD141" s="65"/>
      <c r="SE141" s="65"/>
      <c r="SF141" s="65"/>
      <c r="SG141" s="65"/>
      <c r="SH141" s="65"/>
      <c r="SI141" s="65"/>
      <c r="SJ141" s="65"/>
      <c r="SK141" s="65"/>
      <c r="SL141" s="65"/>
      <c r="SM141" s="65"/>
      <c r="SN141" s="65"/>
      <c r="SO141" s="65"/>
      <c r="SP141" s="65"/>
      <c r="SQ141" s="65"/>
      <c r="SR141" s="65"/>
      <c r="SS141" s="65"/>
      <c r="ST141" s="65"/>
      <c r="SU141" s="65"/>
      <c r="SV141" s="65"/>
      <c r="SW141" s="65"/>
      <c r="SX141" s="65"/>
      <c r="SY141" s="65"/>
      <c r="SZ141" s="65"/>
      <c r="TA141" s="65"/>
      <c r="TB141" s="65"/>
      <c r="TC141" s="65"/>
      <c r="TD141" s="65"/>
      <c r="TE141" s="65"/>
      <c r="TF141" s="65"/>
      <c r="TG141" s="65"/>
      <c r="TH141" s="65"/>
      <c r="TI141" s="65"/>
      <c r="TJ141" s="65"/>
      <c r="TK141" s="65"/>
      <c r="TL141" s="65"/>
      <c r="TM141" s="65"/>
      <c r="TN141" s="65"/>
      <c r="TO141" s="65"/>
      <c r="TP141" s="65"/>
      <c r="TQ141" s="65"/>
      <c r="TR141" s="65"/>
      <c r="TS141" s="65"/>
      <c r="TT141" s="65"/>
      <c r="TU141" s="65"/>
      <c r="TV141" s="65"/>
      <c r="TW141" s="65"/>
      <c r="TX141" s="65"/>
      <c r="TY141" s="65"/>
      <c r="TZ141" s="65"/>
      <c r="UA141" s="65"/>
      <c r="UB141" s="65"/>
      <c r="UC141" s="65"/>
      <c r="UD141" s="65"/>
      <c r="UE141" s="65"/>
      <c r="UF141" s="65"/>
      <c r="UG141" s="65"/>
      <c r="UH141" s="65"/>
      <c r="UI141" s="65"/>
      <c r="UJ141" s="65"/>
      <c r="UK141" s="65"/>
      <c r="UL141" s="65"/>
      <c r="UM141" s="65"/>
      <c r="UN141" s="65"/>
      <c r="UO141" s="65"/>
      <c r="UP141" s="65"/>
      <c r="UQ141" s="65"/>
      <c r="UR141" s="65"/>
      <c r="US141" s="65"/>
      <c r="UT141" s="65"/>
      <c r="UU141" s="65"/>
      <c r="UV141" s="65"/>
      <c r="UW141" s="65"/>
      <c r="UX141" s="65"/>
      <c r="UY141" s="65"/>
      <c r="UZ141" s="65"/>
      <c r="VA141" s="65"/>
      <c r="VB141" s="65"/>
      <c r="VC141" s="65"/>
      <c r="VD141" s="65"/>
      <c r="VE141" s="65"/>
      <c r="VF141" s="65"/>
      <c r="VG141" s="65"/>
      <c r="VH141" s="65"/>
      <c r="VI141" s="65"/>
      <c r="VJ141" s="65"/>
      <c r="VK141" s="65"/>
      <c r="VL141" s="65"/>
      <c r="VM141" s="65"/>
      <c r="VN141" s="65"/>
      <c r="VO141" s="65"/>
      <c r="VP141" s="65"/>
      <c r="VQ141" s="65"/>
      <c r="VR141" s="65"/>
      <c r="VS141" s="65"/>
      <c r="VT141" s="65"/>
      <c r="VU141" s="65"/>
      <c r="VV141" s="65"/>
      <c r="VW141" s="65"/>
      <c r="VX141" s="65"/>
      <c r="VY141" s="65"/>
      <c r="VZ141" s="65"/>
      <c r="WA141" s="65"/>
      <c r="WB141" s="65"/>
      <c r="WC141" s="65"/>
      <c r="WD141" s="65"/>
      <c r="WE141" s="65"/>
      <c r="WF141" s="65"/>
      <c r="WG141" s="65"/>
      <c r="WH141" s="65"/>
      <c r="WI141" s="65"/>
      <c r="WJ141" s="65"/>
      <c r="WK141" s="65"/>
      <c r="WL141" s="65"/>
      <c r="WM141" s="65"/>
      <c r="WN141" s="65"/>
      <c r="WO141" s="65"/>
      <c r="WP141" s="65"/>
      <c r="WQ141" s="65"/>
      <c r="WR141" s="65"/>
      <c r="WS141" s="65"/>
      <c r="WT141" s="65"/>
      <c r="WU141" s="65"/>
      <c r="WV141" s="65"/>
      <c r="WW141" s="65"/>
      <c r="WX141" s="65"/>
      <c r="WY141" s="65"/>
      <c r="WZ141" s="65"/>
      <c r="XA141" s="65"/>
      <c r="XB141" s="65"/>
      <c r="XC141" s="65"/>
      <c r="XD141" s="65"/>
      <c r="XE141" s="65"/>
      <c r="XF141" s="65"/>
      <c r="XG141" s="65"/>
      <c r="XH141" s="65"/>
      <c r="XI141" s="65"/>
      <c r="XJ141" s="65"/>
      <c r="XK141" s="65"/>
      <c r="XL141" s="65"/>
      <c r="XM141" s="65"/>
      <c r="XN141" s="65"/>
      <c r="XO141" s="65"/>
      <c r="XP141" s="65"/>
      <c r="XQ141" s="65"/>
      <c r="XR141" s="65"/>
      <c r="XS141" s="65"/>
      <c r="XT141" s="65"/>
      <c r="XU141" s="65"/>
      <c r="XV141" s="65"/>
      <c r="XW141" s="65"/>
      <c r="XX141" s="65"/>
      <c r="XY141" s="65"/>
      <c r="XZ141" s="65"/>
      <c r="YA141" s="65"/>
      <c r="YB141" s="65"/>
      <c r="YC141" s="65"/>
      <c r="YD141" s="65"/>
      <c r="YE141" s="65"/>
      <c r="YF141" s="65"/>
      <c r="YG141" s="65"/>
      <c r="YH141" s="65"/>
      <c r="YI141" s="65"/>
      <c r="YJ141" s="65"/>
      <c r="YK141" s="65"/>
      <c r="YL141" s="65"/>
      <c r="YM141" s="65"/>
      <c r="YN141" s="65"/>
      <c r="YO141" s="65"/>
      <c r="YP141" s="65"/>
      <c r="YQ141" s="65"/>
      <c r="YR141" s="65"/>
      <c r="YS141" s="65"/>
      <c r="YT141" s="65"/>
      <c r="YU141" s="65"/>
      <c r="YV141" s="65"/>
      <c r="YW141" s="65"/>
      <c r="YX141" s="65"/>
      <c r="YY141" s="65"/>
      <c r="YZ141" s="65"/>
      <c r="ZA141" s="65"/>
      <c r="ZB141" s="65"/>
      <c r="ZC141" s="65"/>
      <c r="ZD141" s="65"/>
      <c r="ZE141" s="65"/>
      <c r="ZF141" s="65"/>
      <c r="ZG141" s="65"/>
      <c r="ZH141" s="65"/>
      <c r="ZI141" s="65"/>
      <c r="ZJ141" s="65"/>
      <c r="ZK141" s="65"/>
      <c r="ZL141" s="65"/>
      <c r="ZM141" s="65"/>
      <c r="ZN141" s="65"/>
      <c r="ZO141" s="65"/>
      <c r="ZP141" s="65"/>
      <c r="ZQ141" s="65"/>
      <c r="ZR141" s="65"/>
      <c r="ZS141" s="65"/>
      <c r="ZT141" s="65"/>
      <c r="ZU141" s="65"/>
      <c r="ZV141" s="65"/>
      <c r="ZW141" s="65"/>
      <c r="ZX141" s="65"/>
      <c r="ZY141" s="65"/>
      <c r="ZZ141" s="65"/>
      <c r="AAA141" s="65"/>
      <c r="AAB141" s="65"/>
      <c r="AAC141" s="65"/>
      <c r="AAD141" s="65"/>
      <c r="AAE141" s="65"/>
      <c r="AAF141" s="65"/>
      <c r="AAG141" s="65"/>
      <c r="AAH141" s="65"/>
      <c r="AAI141" s="65"/>
      <c r="AAJ141" s="65"/>
      <c r="AAK141" s="65"/>
      <c r="AAL141" s="65"/>
      <c r="AAM141" s="65"/>
      <c r="AAN141" s="65"/>
      <c r="AAO141" s="65"/>
      <c r="AAP141" s="65"/>
      <c r="AAQ141" s="65"/>
      <c r="AAR141" s="65"/>
      <c r="AAS141" s="65"/>
      <c r="AAT141" s="65"/>
      <c r="AAU141" s="65"/>
      <c r="AAV141" s="65"/>
      <c r="AAW141" s="65"/>
      <c r="AAX141" s="65"/>
      <c r="AAY141" s="65"/>
      <c r="AAZ141" s="65"/>
      <c r="ABA141" s="65"/>
      <c r="ABB141" s="65"/>
      <c r="ABC141" s="65"/>
      <c r="ABD141" s="65"/>
      <c r="ABE141" s="65"/>
      <c r="ABF141" s="65"/>
      <c r="ABG141" s="65"/>
      <c r="ABH141" s="65"/>
      <c r="ABI141" s="65"/>
      <c r="ABJ141" s="65"/>
      <c r="ABK141" s="65"/>
      <c r="ABL141" s="65"/>
      <c r="ABM141" s="65"/>
      <c r="ABN141" s="65"/>
      <c r="ABO141" s="65"/>
      <c r="ABP141" s="65"/>
      <c r="ABQ141" s="65"/>
      <c r="ABR141" s="65"/>
      <c r="ABS141" s="65"/>
      <c r="ABT141" s="65"/>
      <c r="ABU141" s="65"/>
      <c r="ABV141" s="65"/>
      <c r="ABW141" s="65"/>
      <c r="ABX141" s="65"/>
      <c r="ABY141" s="65"/>
      <c r="ABZ141" s="65"/>
      <c r="ACA141" s="65"/>
      <c r="ACB141" s="65"/>
      <c r="ACC141" s="65"/>
      <c r="ACD141" s="65"/>
      <c r="ACE141" s="65"/>
      <c r="ACF141" s="65"/>
      <c r="ACG141" s="65"/>
      <c r="ACH141" s="65"/>
      <c r="ACI141" s="65"/>
      <c r="ACJ141" s="65"/>
      <c r="ACK141" s="65"/>
      <c r="ACL141" s="65"/>
      <c r="ACM141" s="65"/>
      <c r="ACN141" s="65"/>
      <c r="ACO141" s="65"/>
      <c r="ACP141" s="65"/>
      <c r="ACQ141" s="65"/>
      <c r="ACR141" s="65"/>
      <c r="ACS141" s="65"/>
      <c r="ACT141" s="65"/>
      <c r="ACU141" s="65"/>
      <c r="ACV141" s="65"/>
      <c r="ACW141" s="65"/>
      <c r="ACX141" s="65"/>
      <c r="ACY141" s="65"/>
      <c r="ACZ141" s="65"/>
      <c r="ADA141" s="65"/>
      <c r="ADB141" s="65"/>
      <c r="ADC141" s="65"/>
      <c r="ADD141" s="65"/>
      <c r="ADE141" s="65"/>
      <c r="ADF141" s="65"/>
      <c r="ADG141" s="65"/>
      <c r="ADH141" s="65"/>
      <c r="ADI141" s="65"/>
      <c r="ADJ141" s="65"/>
      <c r="ADK141" s="65"/>
      <c r="ADL141" s="65"/>
      <c r="ADM141" s="65"/>
      <c r="ADN141" s="65"/>
      <c r="ADO141" s="65"/>
      <c r="ADP141" s="65"/>
      <c r="ADQ141" s="65"/>
      <c r="ADR141" s="65"/>
      <c r="ADS141" s="65"/>
      <c r="ADT141" s="65"/>
      <c r="ADU141" s="65"/>
      <c r="ADV141" s="65"/>
      <c r="ADW141" s="65"/>
      <c r="ADX141" s="65"/>
      <c r="ADY141" s="65"/>
      <c r="ADZ141" s="65"/>
      <c r="AEA141" s="65"/>
      <c r="AEB141" s="65"/>
      <c r="AEC141" s="65"/>
      <c r="AED141" s="65"/>
      <c r="AEE141" s="65"/>
      <c r="AEF141" s="65"/>
      <c r="AEG141" s="65"/>
      <c r="AEH141" s="65"/>
      <c r="AEI141" s="65"/>
      <c r="AEJ141" s="65"/>
      <c r="AEK141" s="65"/>
      <c r="AEL141" s="65"/>
      <c r="AEM141" s="65"/>
      <c r="AEN141" s="65"/>
      <c r="AEO141" s="65"/>
      <c r="AEP141" s="65"/>
      <c r="AEQ141" s="65"/>
      <c r="AER141" s="65"/>
      <c r="AES141" s="65"/>
      <c r="AET141" s="65"/>
      <c r="AEU141" s="65"/>
      <c r="AEV141" s="65"/>
      <c r="AEW141" s="65"/>
      <c r="AEX141" s="65"/>
      <c r="AEY141" s="65"/>
      <c r="AEZ141" s="65"/>
      <c r="AFA141" s="65"/>
      <c r="AFB141" s="65"/>
      <c r="AFC141" s="65"/>
      <c r="AFD141" s="65"/>
      <c r="AFE141" s="65"/>
      <c r="AFF141" s="65"/>
      <c r="AFG141" s="65"/>
      <c r="AFH141" s="65"/>
      <c r="AFI141" s="65"/>
      <c r="AFJ141" s="65"/>
      <c r="AFK141" s="65"/>
      <c r="AFL141" s="65"/>
      <c r="AFM141" s="65"/>
      <c r="AFN141" s="65"/>
      <c r="AFO141" s="65"/>
      <c r="AFP141" s="65"/>
      <c r="AFQ141" s="65"/>
      <c r="AFR141" s="65"/>
      <c r="AFS141" s="65"/>
      <c r="AFT141" s="65"/>
      <c r="AFU141" s="65"/>
      <c r="AFV141" s="65"/>
      <c r="AFW141" s="65"/>
      <c r="AFX141" s="65"/>
      <c r="AFY141" s="65"/>
      <c r="AFZ141" s="65"/>
      <c r="AGA141" s="65"/>
      <c r="AGB141" s="65"/>
      <c r="AGC141" s="65"/>
      <c r="AGD141" s="65"/>
      <c r="AGE141" s="65"/>
      <c r="AGF141" s="65"/>
      <c r="AGG141" s="65"/>
      <c r="AGH141" s="65"/>
      <c r="AGI141" s="65"/>
      <c r="AGJ141" s="65"/>
      <c r="AGK141" s="65"/>
      <c r="AGL141" s="65"/>
      <c r="AGM141" s="65"/>
      <c r="AGN141" s="65"/>
      <c r="AGO141" s="65"/>
      <c r="AGP141" s="65"/>
      <c r="AGQ141" s="65"/>
      <c r="AGR141" s="65"/>
      <c r="AGS141" s="65"/>
      <c r="AGT141" s="65"/>
      <c r="AGU141" s="65"/>
      <c r="AGV141" s="65"/>
      <c r="AGW141" s="65"/>
      <c r="AGX141" s="65"/>
      <c r="AGY141" s="65"/>
      <c r="AGZ141" s="65"/>
      <c r="AHA141" s="65"/>
      <c r="AHB141" s="65"/>
      <c r="AHC141" s="65"/>
      <c r="AHD141" s="65"/>
      <c r="AHE141" s="65"/>
      <c r="AHF141" s="65"/>
      <c r="AHG141" s="65"/>
      <c r="AHH141" s="65"/>
      <c r="AHI141" s="65"/>
      <c r="AHJ141" s="65"/>
      <c r="AHK141" s="65"/>
      <c r="AHL141" s="65"/>
      <c r="AHM141" s="65"/>
      <c r="AHN141" s="65"/>
      <c r="AHO141" s="65"/>
      <c r="AHP141" s="65"/>
      <c r="AHQ141" s="65"/>
      <c r="AHR141" s="65"/>
      <c r="AHS141" s="65"/>
      <c r="AHT141" s="65"/>
      <c r="AHU141" s="65"/>
      <c r="AHV141" s="65"/>
      <c r="AHW141" s="65"/>
      <c r="AHX141" s="65"/>
      <c r="AHY141" s="65"/>
      <c r="AHZ141" s="65"/>
      <c r="AIA141" s="65"/>
      <c r="AIB141" s="65"/>
      <c r="AIC141" s="65"/>
      <c r="AID141" s="65"/>
      <c r="AIE141" s="65"/>
      <c r="AIF141" s="65"/>
      <c r="AIG141" s="65"/>
      <c r="AIH141" s="65"/>
      <c r="AII141" s="65"/>
      <c r="AIJ141" s="65"/>
      <c r="AIK141" s="65"/>
      <c r="AIL141" s="65"/>
      <c r="AIM141" s="65"/>
      <c r="AIN141" s="65"/>
      <c r="AIO141" s="65"/>
      <c r="AIP141" s="65"/>
      <c r="AIQ141" s="65"/>
      <c r="AIR141" s="65"/>
      <c r="AIS141" s="65"/>
      <c r="AIT141" s="65"/>
      <c r="AIU141" s="65"/>
      <c r="AIV141" s="65"/>
      <c r="AIW141" s="65"/>
      <c r="AIX141" s="65"/>
      <c r="AIY141" s="65"/>
      <c r="AIZ141" s="65"/>
      <c r="AJA141" s="65"/>
      <c r="AJB141" s="65"/>
      <c r="AJC141" s="65"/>
      <c r="AJD141" s="65"/>
      <c r="AJE141" s="65"/>
      <c r="AJF141" s="65"/>
      <c r="AJG141" s="65"/>
      <c r="AJH141" s="65"/>
      <c r="AJI141" s="65"/>
      <c r="AJJ141" s="65"/>
      <c r="AJK141" s="65"/>
      <c r="AJL141" s="65"/>
      <c r="AJM141" s="65"/>
      <c r="AJN141" s="65"/>
      <c r="AJO141" s="65"/>
      <c r="AJP141" s="65"/>
      <c r="AJQ141" s="65"/>
      <c r="AJR141" s="65"/>
      <c r="AJS141" s="65"/>
      <c r="AJT141" s="65"/>
      <c r="AJU141" s="65"/>
      <c r="AJV141" s="65"/>
      <c r="AJW141" s="65"/>
      <c r="AJX141" s="65"/>
      <c r="AJY141" s="65"/>
      <c r="AJZ141" s="65"/>
      <c r="AKA141" s="65"/>
      <c r="AKB141" s="65"/>
      <c r="AKC141" s="65"/>
      <c r="AKD141" s="65"/>
      <c r="AKE141" s="65"/>
      <c r="AKF141" s="65"/>
      <c r="AKG141" s="65"/>
      <c r="AKH141" s="65"/>
      <c r="AKI141" s="65"/>
      <c r="AKJ141" s="65"/>
      <c r="AKK141" s="65"/>
      <c r="AKL141" s="65"/>
      <c r="AKM141" s="65"/>
      <c r="AKN141" s="65"/>
      <c r="AKO141" s="65"/>
      <c r="AKP141" s="65"/>
      <c r="AKQ141" s="65"/>
      <c r="AKR141" s="65"/>
      <c r="AKS141" s="65"/>
      <c r="AKT141" s="65"/>
      <c r="AKU141" s="65"/>
      <c r="AKV141" s="65"/>
      <c r="AKW141" s="65"/>
      <c r="AKX141" s="65"/>
      <c r="AKY141" s="65"/>
      <c r="AKZ141" s="65"/>
      <c r="ALA141" s="65"/>
      <c r="ALB141" s="65"/>
      <c r="ALC141" s="65"/>
      <c r="ALD141" s="65"/>
      <c r="ALE141" s="65"/>
      <c r="ALF141" s="65"/>
      <c r="ALG141" s="65"/>
      <c r="ALH141" s="65"/>
      <c r="ALI141" s="65"/>
      <c r="ALJ141" s="65"/>
      <c r="ALK141" s="65"/>
      <c r="ALL141" s="65"/>
      <c r="ALM141" s="65"/>
      <c r="ALN141" s="65"/>
      <c r="ALO141" s="65"/>
      <c r="ALP141" s="65"/>
      <c r="ALQ141" s="65"/>
      <c r="ALR141" s="65"/>
      <c r="ALS141" s="65"/>
      <c r="ALT141" s="65"/>
      <c r="ALU141" s="65"/>
      <c r="ALV141" s="65"/>
      <c r="ALW141" s="65"/>
      <c r="ALX141" s="65"/>
      <c r="ALY141" s="65"/>
      <c r="ALZ141" s="65"/>
      <c r="AMA141" s="65"/>
      <c r="AMB141" s="65"/>
      <c r="AMC141" s="65"/>
      <c r="AMD141" s="65"/>
      <c r="AME141" s="65"/>
      <c r="AMF141" s="65"/>
      <c r="AMG141" s="65"/>
      <c r="AMH141" s="65"/>
      <c r="AMI141" s="65"/>
      <c r="AMJ141" s="65"/>
    </row>
    <row r="142" spans="1:1024" x14ac:dyDescent="0.25">
      <c r="A142" s="18"/>
      <c r="B142" s="19"/>
      <c r="C142" s="20"/>
      <c r="D142" s="45" t="s">
        <v>25</v>
      </c>
      <c r="E142" s="48" t="s">
        <v>47</v>
      </c>
      <c r="F142" s="50">
        <v>20</v>
      </c>
      <c r="G142" s="53">
        <v>1.4</v>
      </c>
      <c r="H142" s="53">
        <v>0.2</v>
      </c>
      <c r="I142" s="54">
        <v>11.12</v>
      </c>
      <c r="J142" s="53">
        <v>32.9</v>
      </c>
      <c r="K142" s="79" t="s">
        <v>40</v>
      </c>
      <c r="L142" s="23"/>
    </row>
    <row r="143" spans="1:1024" x14ac:dyDescent="0.25">
      <c r="A143" s="58"/>
      <c r="B143" s="59"/>
      <c r="C143" s="60"/>
      <c r="D143" s="61" t="s">
        <v>27</v>
      </c>
      <c r="E143" s="62"/>
      <c r="F143" s="63">
        <f>SUM(F138:F142)</f>
        <v>515</v>
      </c>
      <c r="G143" s="94">
        <f>SUM(G138:G142)</f>
        <v>18.95</v>
      </c>
      <c r="H143" s="94">
        <f>SUM(H138:H142)</f>
        <v>14.78</v>
      </c>
      <c r="I143" s="63">
        <f>SUM(I138:I142)</f>
        <v>60.519999999999996</v>
      </c>
      <c r="J143" s="94">
        <f>SUM(J138:J142)</f>
        <v>434.60999999999996</v>
      </c>
      <c r="K143" s="64"/>
      <c r="L143" s="63">
        <f>SUM(L138:L142)</f>
        <v>85.55</v>
      </c>
    </row>
    <row r="144" spans="1:1024" x14ac:dyDescent="0.25">
      <c r="A144" s="33">
        <f>A138</f>
        <v>2</v>
      </c>
      <c r="B144" s="34">
        <f>B138</f>
        <v>4</v>
      </c>
      <c r="C144" s="35" t="s">
        <v>28</v>
      </c>
      <c r="D144" s="25" t="s">
        <v>29</v>
      </c>
      <c r="E144" s="22"/>
      <c r="F144" s="23"/>
      <c r="G144" s="23"/>
      <c r="H144" s="23"/>
      <c r="I144" s="23"/>
      <c r="J144" s="23"/>
      <c r="K144" s="24"/>
      <c r="L144" s="23"/>
    </row>
    <row r="145" spans="1:1024" x14ac:dyDescent="0.25">
      <c r="A145" s="18"/>
      <c r="B145" s="19"/>
      <c r="C145" s="20"/>
      <c r="D145" s="25" t="s">
        <v>30</v>
      </c>
      <c r="E145" s="22"/>
      <c r="F145" s="23"/>
      <c r="G145" s="23"/>
      <c r="H145" s="23"/>
      <c r="I145" s="23"/>
      <c r="J145" s="23"/>
      <c r="K145" s="24"/>
      <c r="L145" s="23"/>
    </row>
    <row r="146" spans="1:1024" x14ac:dyDescent="0.25">
      <c r="A146" s="18"/>
      <c r="B146" s="19"/>
      <c r="C146" s="20"/>
      <c r="D146" s="25" t="s">
        <v>31</v>
      </c>
      <c r="E146" s="22"/>
      <c r="F146" s="23"/>
      <c r="G146" s="23"/>
      <c r="H146" s="23"/>
      <c r="I146" s="23"/>
      <c r="J146" s="23"/>
      <c r="K146" s="24"/>
      <c r="L146" s="23"/>
    </row>
    <row r="147" spans="1:1024" x14ac:dyDescent="0.25">
      <c r="A147" s="18"/>
      <c r="B147" s="19"/>
      <c r="C147" s="20"/>
      <c r="D147" s="25" t="s">
        <v>32</v>
      </c>
      <c r="E147" s="22"/>
      <c r="F147" s="23"/>
      <c r="G147" s="23"/>
      <c r="H147" s="23"/>
      <c r="I147" s="23"/>
      <c r="J147" s="23"/>
      <c r="K147" s="24"/>
      <c r="L147" s="23"/>
    </row>
    <row r="148" spans="1:1024" s="66" customFormat="1" x14ac:dyDescent="0.25">
      <c r="A148" s="18"/>
      <c r="B148" s="19"/>
      <c r="C148" s="20"/>
      <c r="D148" s="25" t="s">
        <v>33</v>
      </c>
      <c r="E148" s="22"/>
      <c r="F148" s="23"/>
      <c r="G148" s="23"/>
      <c r="H148" s="23"/>
      <c r="I148" s="23"/>
      <c r="J148" s="23"/>
      <c r="K148" s="24"/>
      <c r="L148" s="23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  <c r="CK148" s="65"/>
      <c r="CL148" s="65"/>
      <c r="CM148" s="65"/>
      <c r="CN148" s="65"/>
      <c r="CO148" s="65"/>
      <c r="CP148" s="65"/>
      <c r="CQ148" s="65"/>
      <c r="CR148" s="65"/>
      <c r="CS148" s="65"/>
      <c r="CT148" s="65"/>
      <c r="CU148" s="65"/>
      <c r="CV148" s="65"/>
      <c r="CW148" s="65"/>
      <c r="CX148" s="65"/>
      <c r="CY148" s="65"/>
      <c r="CZ148" s="65"/>
      <c r="DA148" s="65"/>
      <c r="DB148" s="65"/>
      <c r="DC148" s="65"/>
      <c r="DD148" s="65"/>
      <c r="DE148" s="65"/>
      <c r="DF148" s="65"/>
      <c r="DG148" s="65"/>
      <c r="DH148" s="65"/>
      <c r="DI148" s="65"/>
      <c r="DJ148" s="65"/>
      <c r="DK148" s="65"/>
      <c r="DL148" s="65"/>
      <c r="DM148" s="65"/>
      <c r="DN148" s="65"/>
      <c r="DO148" s="65"/>
      <c r="DP148" s="65"/>
      <c r="DQ148" s="65"/>
      <c r="DR148" s="65"/>
      <c r="DS148" s="65"/>
      <c r="DT148" s="65"/>
      <c r="DU148" s="65"/>
      <c r="DV148" s="65"/>
      <c r="DW148" s="65"/>
      <c r="DX148" s="65"/>
      <c r="DY148" s="65"/>
      <c r="DZ148" s="65"/>
      <c r="EA148" s="65"/>
      <c r="EB148" s="65"/>
      <c r="EC148" s="65"/>
      <c r="ED148" s="65"/>
      <c r="EE148" s="65"/>
      <c r="EF148" s="65"/>
      <c r="EG148" s="65"/>
      <c r="EH148" s="65"/>
      <c r="EI148" s="65"/>
      <c r="EJ148" s="65"/>
      <c r="EK148" s="65"/>
      <c r="EL148" s="65"/>
      <c r="EM148" s="65"/>
      <c r="EN148" s="65"/>
      <c r="EO148" s="65"/>
      <c r="EP148" s="65"/>
      <c r="EQ148" s="65"/>
      <c r="ER148" s="65"/>
      <c r="ES148" s="65"/>
      <c r="ET148" s="65"/>
      <c r="EU148" s="65"/>
      <c r="EV148" s="65"/>
      <c r="EW148" s="65"/>
      <c r="EX148" s="65"/>
      <c r="EY148" s="65"/>
      <c r="EZ148" s="65"/>
      <c r="FA148" s="65"/>
      <c r="FB148" s="65"/>
      <c r="FC148" s="65"/>
      <c r="FD148" s="65"/>
      <c r="FE148" s="65"/>
      <c r="FF148" s="65"/>
      <c r="FG148" s="65"/>
      <c r="FH148" s="65"/>
      <c r="FI148" s="65"/>
      <c r="FJ148" s="65"/>
      <c r="FK148" s="65"/>
      <c r="FL148" s="65"/>
      <c r="FM148" s="65"/>
      <c r="FN148" s="65"/>
      <c r="FO148" s="65"/>
      <c r="FP148" s="65"/>
      <c r="FQ148" s="65"/>
      <c r="FR148" s="65"/>
      <c r="FS148" s="65"/>
      <c r="FT148" s="65"/>
      <c r="FU148" s="65"/>
      <c r="FV148" s="65"/>
      <c r="FW148" s="65"/>
      <c r="FX148" s="65"/>
      <c r="FY148" s="65"/>
      <c r="FZ148" s="65"/>
      <c r="GA148" s="65"/>
      <c r="GB148" s="65"/>
      <c r="GC148" s="65"/>
      <c r="GD148" s="65"/>
      <c r="GE148" s="65"/>
      <c r="GF148" s="65"/>
      <c r="GG148" s="65"/>
      <c r="GH148" s="65"/>
      <c r="GI148" s="65"/>
      <c r="GJ148" s="65"/>
      <c r="GK148" s="65"/>
      <c r="GL148" s="65"/>
      <c r="GM148" s="65"/>
      <c r="GN148" s="65"/>
      <c r="GO148" s="65"/>
      <c r="GP148" s="65"/>
      <c r="GQ148" s="65"/>
      <c r="GR148" s="65"/>
      <c r="GS148" s="65"/>
      <c r="GT148" s="65"/>
      <c r="GU148" s="65"/>
      <c r="GV148" s="65"/>
      <c r="GW148" s="65"/>
      <c r="GX148" s="65"/>
      <c r="GY148" s="65"/>
      <c r="GZ148" s="65"/>
      <c r="HA148" s="65"/>
      <c r="HB148" s="65"/>
      <c r="HC148" s="65"/>
      <c r="HD148" s="65"/>
      <c r="HE148" s="65"/>
      <c r="HF148" s="65"/>
      <c r="HG148" s="65"/>
      <c r="HH148" s="65"/>
      <c r="HI148" s="65"/>
      <c r="HJ148" s="65"/>
      <c r="HK148" s="65"/>
      <c r="HL148" s="65"/>
      <c r="HM148" s="65"/>
      <c r="HN148" s="65"/>
      <c r="HO148" s="65"/>
      <c r="HP148" s="65"/>
      <c r="HQ148" s="65"/>
      <c r="HR148" s="65"/>
      <c r="HS148" s="65"/>
      <c r="HT148" s="65"/>
      <c r="HU148" s="65"/>
      <c r="HV148" s="65"/>
      <c r="HW148" s="65"/>
      <c r="HX148" s="65"/>
      <c r="HY148" s="65"/>
      <c r="HZ148" s="65"/>
      <c r="IA148" s="65"/>
      <c r="IB148" s="65"/>
      <c r="IC148" s="65"/>
      <c r="ID148" s="65"/>
      <c r="IE148" s="65"/>
      <c r="IF148" s="65"/>
      <c r="IG148" s="65"/>
      <c r="IH148" s="65"/>
      <c r="II148" s="65"/>
      <c r="IJ148" s="65"/>
      <c r="IK148" s="65"/>
      <c r="IL148" s="65"/>
      <c r="IM148" s="65"/>
      <c r="IN148" s="65"/>
      <c r="IO148" s="65"/>
      <c r="IP148" s="65"/>
      <c r="IQ148" s="65"/>
      <c r="IR148" s="65"/>
      <c r="IS148" s="65"/>
      <c r="IT148" s="65"/>
      <c r="IU148" s="65"/>
      <c r="IV148" s="65"/>
      <c r="IW148" s="65"/>
      <c r="IX148" s="65"/>
      <c r="IY148" s="65"/>
      <c r="IZ148" s="65"/>
      <c r="JA148" s="65"/>
      <c r="JB148" s="65"/>
      <c r="JC148" s="65"/>
      <c r="JD148" s="65"/>
      <c r="JE148" s="65"/>
      <c r="JF148" s="65"/>
      <c r="JG148" s="65"/>
      <c r="JH148" s="65"/>
      <c r="JI148" s="65"/>
      <c r="JJ148" s="65"/>
      <c r="JK148" s="65"/>
      <c r="JL148" s="65"/>
      <c r="JM148" s="65"/>
      <c r="JN148" s="65"/>
      <c r="JO148" s="65"/>
      <c r="JP148" s="65"/>
      <c r="JQ148" s="65"/>
      <c r="JR148" s="65"/>
      <c r="JS148" s="65"/>
      <c r="JT148" s="65"/>
      <c r="JU148" s="65"/>
      <c r="JV148" s="65"/>
      <c r="JW148" s="65"/>
      <c r="JX148" s="65"/>
      <c r="JY148" s="65"/>
      <c r="JZ148" s="65"/>
      <c r="KA148" s="65"/>
      <c r="KB148" s="65"/>
      <c r="KC148" s="65"/>
      <c r="KD148" s="65"/>
      <c r="KE148" s="65"/>
      <c r="KF148" s="65"/>
      <c r="KG148" s="65"/>
      <c r="KH148" s="65"/>
      <c r="KI148" s="65"/>
      <c r="KJ148" s="65"/>
      <c r="KK148" s="65"/>
      <c r="KL148" s="65"/>
      <c r="KM148" s="65"/>
      <c r="KN148" s="65"/>
      <c r="KO148" s="65"/>
      <c r="KP148" s="65"/>
      <c r="KQ148" s="65"/>
      <c r="KR148" s="65"/>
      <c r="KS148" s="65"/>
      <c r="KT148" s="65"/>
      <c r="KU148" s="65"/>
      <c r="KV148" s="65"/>
      <c r="KW148" s="65"/>
      <c r="KX148" s="65"/>
      <c r="KY148" s="65"/>
      <c r="KZ148" s="65"/>
      <c r="LA148" s="65"/>
      <c r="LB148" s="65"/>
      <c r="LC148" s="65"/>
      <c r="LD148" s="65"/>
      <c r="LE148" s="65"/>
      <c r="LF148" s="65"/>
      <c r="LG148" s="65"/>
      <c r="LH148" s="65"/>
      <c r="LI148" s="65"/>
      <c r="LJ148" s="65"/>
      <c r="LK148" s="65"/>
      <c r="LL148" s="65"/>
      <c r="LM148" s="65"/>
      <c r="LN148" s="65"/>
      <c r="LO148" s="65"/>
      <c r="LP148" s="65"/>
      <c r="LQ148" s="65"/>
      <c r="LR148" s="65"/>
      <c r="LS148" s="65"/>
      <c r="LT148" s="65"/>
      <c r="LU148" s="65"/>
      <c r="LV148" s="65"/>
      <c r="LW148" s="65"/>
      <c r="LX148" s="65"/>
      <c r="LY148" s="65"/>
      <c r="LZ148" s="65"/>
      <c r="MA148" s="65"/>
      <c r="MB148" s="65"/>
      <c r="MC148" s="65"/>
      <c r="MD148" s="65"/>
      <c r="ME148" s="65"/>
      <c r="MF148" s="65"/>
      <c r="MG148" s="65"/>
      <c r="MH148" s="65"/>
      <c r="MI148" s="65"/>
      <c r="MJ148" s="65"/>
      <c r="MK148" s="65"/>
      <c r="ML148" s="65"/>
      <c r="MM148" s="65"/>
      <c r="MN148" s="65"/>
      <c r="MO148" s="65"/>
      <c r="MP148" s="65"/>
      <c r="MQ148" s="65"/>
      <c r="MR148" s="65"/>
      <c r="MS148" s="65"/>
      <c r="MT148" s="65"/>
      <c r="MU148" s="65"/>
      <c r="MV148" s="65"/>
      <c r="MW148" s="65"/>
      <c r="MX148" s="65"/>
      <c r="MY148" s="65"/>
      <c r="MZ148" s="65"/>
      <c r="NA148" s="65"/>
      <c r="NB148" s="65"/>
      <c r="NC148" s="65"/>
      <c r="ND148" s="65"/>
      <c r="NE148" s="65"/>
      <c r="NF148" s="65"/>
      <c r="NG148" s="65"/>
      <c r="NH148" s="65"/>
      <c r="NI148" s="65"/>
      <c r="NJ148" s="65"/>
      <c r="NK148" s="65"/>
      <c r="NL148" s="65"/>
      <c r="NM148" s="65"/>
      <c r="NN148" s="65"/>
      <c r="NO148" s="65"/>
      <c r="NP148" s="65"/>
      <c r="NQ148" s="65"/>
      <c r="NR148" s="65"/>
      <c r="NS148" s="65"/>
      <c r="NT148" s="65"/>
      <c r="NU148" s="65"/>
      <c r="NV148" s="65"/>
      <c r="NW148" s="65"/>
      <c r="NX148" s="65"/>
      <c r="NY148" s="65"/>
      <c r="NZ148" s="65"/>
      <c r="OA148" s="65"/>
      <c r="OB148" s="65"/>
      <c r="OC148" s="65"/>
      <c r="OD148" s="65"/>
      <c r="OE148" s="65"/>
      <c r="OF148" s="65"/>
      <c r="OG148" s="65"/>
      <c r="OH148" s="65"/>
      <c r="OI148" s="65"/>
      <c r="OJ148" s="65"/>
      <c r="OK148" s="65"/>
      <c r="OL148" s="65"/>
      <c r="OM148" s="65"/>
      <c r="ON148" s="65"/>
      <c r="OO148" s="65"/>
      <c r="OP148" s="65"/>
      <c r="OQ148" s="65"/>
      <c r="OR148" s="65"/>
      <c r="OS148" s="65"/>
      <c r="OT148" s="65"/>
      <c r="OU148" s="65"/>
      <c r="OV148" s="65"/>
      <c r="OW148" s="65"/>
      <c r="OX148" s="65"/>
      <c r="OY148" s="65"/>
      <c r="OZ148" s="65"/>
      <c r="PA148" s="65"/>
      <c r="PB148" s="65"/>
      <c r="PC148" s="65"/>
      <c r="PD148" s="65"/>
      <c r="PE148" s="65"/>
      <c r="PF148" s="65"/>
      <c r="PG148" s="65"/>
      <c r="PH148" s="65"/>
      <c r="PI148" s="65"/>
      <c r="PJ148" s="65"/>
      <c r="PK148" s="65"/>
      <c r="PL148" s="65"/>
      <c r="PM148" s="65"/>
      <c r="PN148" s="65"/>
      <c r="PO148" s="65"/>
      <c r="PP148" s="65"/>
      <c r="PQ148" s="65"/>
      <c r="PR148" s="65"/>
      <c r="PS148" s="65"/>
      <c r="PT148" s="65"/>
      <c r="PU148" s="65"/>
      <c r="PV148" s="65"/>
      <c r="PW148" s="65"/>
      <c r="PX148" s="65"/>
      <c r="PY148" s="65"/>
      <c r="PZ148" s="65"/>
      <c r="QA148" s="65"/>
      <c r="QB148" s="65"/>
      <c r="QC148" s="65"/>
      <c r="QD148" s="65"/>
      <c r="QE148" s="65"/>
      <c r="QF148" s="65"/>
      <c r="QG148" s="65"/>
      <c r="QH148" s="65"/>
      <c r="QI148" s="65"/>
      <c r="QJ148" s="65"/>
      <c r="QK148" s="65"/>
      <c r="QL148" s="65"/>
      <c r="QM148" s="65"/>
      <c r="QN148" s="65"/>
      <c r="QO148" s="65"/>
      <c r="QP148" s="65"/>
      <c r="QQ148" s="65"/>
      <c r="QR148" s="65"/>
      <c r="QS148" s="65"/>
      <c r="QT148" s="65"/>
      <c r="QU148" s="65"/>
      <c r="QV148" s="65"/>
      <c r="QW148" s="65"/>
      <c r="QX148" s="65"/>
      <c r="QY148" s="65"/>
      <c r="QZ148" s="65"/>
      <c r="RA148" s="65"/>
      <c r="RB148" s="65"/>
      <c r="RC148" s="65"/>
      <c r="RD148" s="65"/>
      <c r="RE148" s="65"/>
      <c r="RF148" s="65"/>
      <c r="RG148" s="65"/>
      <c r="RH148" s="65"/>
      <c r="RI148" s="65"/>
      <c r="RJ148" s="65"/>
      <c r="RK148" s="65"/>
      <c r="RL148" s="65"/>
      <c r="RM148" s="65"/>
      <c r="RN148" s="65"/>
      <c r="RO148" s="65"/>
      <c r="RP148" s="65"/>
      <c r="RQ148" s="65"/>
      <c r="RR148" s="65"/>
      <c r="RS148" s="65"/>
      <c r="RT148" s="65"/>
      <c r="RU148" s="65"/>
      <c r="RV148" s="65"/>
      <c r="RW148" s="65"/>
      <c r="RX148" s="65"/>
      <c r="RY148" s="65"/>
      <c r="RZ148" s="65"/>
      <c r="SA148" s="65"/>
      <c r="SB148" s="65"/>
      <c r="SC148" s="65"/>
      <c r="SD148" s="65"/>
      <c r="SE148" s="65"/>
      <c r="SF148" s="65"/>
      <c r="SG148" s="65"/>
      <c r="SH148" s="65"/>
      <c r="SI148" s="65"/>
      <c r="SJ148" s="65"/>
      <c r="SK148" s="65"/>
      <c r="SL148" s="65"/>
      <c r="SM148" s="65"/>
      <c r="SN148" s="65"/>
      <c r="SO148" s="65"/>
      <c r="SP148" s="65"/>
      <c r="SQ148" s="65"/>
      <c r="SR148" s="65"/>
      <c r="SS148" s="65"/>
      <c r="ST148" s="65"/>
      <c r="SU148" s="65"/>
      <c r="SV148" s="65"/>
      <c r="SW148" s="65"/>
      <c r="SX148" s="65"/>
      <c r="SY148" s="65"/>
      <c r="SZ148" s="65"/>
      <c r="TA148" s="65"/>
      <c r="TB148" s="65"/>
      <c r="TC148" s="65"/>
      <c r="TD148" s="65"/>
      <c r="TE148" s="65"/>
      <c r="TF148" s="65"/>
      <c r="TG148" s="65"/>
      <c r="TH148" s="65"/>
      <c r="TI148" s="65"/>
      <c r="TJ148" s="65"/>
      <c r="TK148" s="65"/>
      <c r="TL148" s="65"/>
      <c r="TM148" s="65"/>
      <c r="TN148" s="65"/>
      <c r="TO148" s="65"/>
      <c r="TP148" s="65"/>
      <c r="TQ148" s="65"/>
      <c r="TR148" s="65"/>
      <c r="TS148" s="65"/>
      <c r="TT148" s="65"/>
      <c r="TU148" s="65"/>
      <c r="TV148" s="65"/>
      <c r="TW148" s="65"/>
      <c r="TX148" s="65"/>
      <c r="TY148" s="65"/>
      <c r="TZ148" s="65"/>
      <c r="UA148" s="65"/>
      <c r="UB148" s="65"/>
      <c r="UC148" s="65"/>
      <c r="UD148" s="65"/>
      <c r="UE148" s="65"/>
      <c r="UF148" s="65"/>
      <c r="UG148" s="65"/>
      <c r="UH148" s="65"/>
      <c r="UI148" s="65"/>
      <c r="UJ148" s="65"/>
      <c r="UK148" s="65"/>
      <c r="UL148" s="65"/>
      <c r="UM148" s="65"/>
      <c r="UN148" s="65"/>
      <c r="UO148" s="65"/>
      <c r="UP148" s="65"/>
      <c r="UQ148" s="65"/>
      <c r="UR148" s="65"/>
      <c r="US148" s="65"/>
      <c r="UT148" s="65"/>
      <c r="UU148" s="65"/>
      <c r="UV148" s="65"/>
      <c r="UW148" s="65"/>
      <c r="UX148" s="65"/>
      <c r="UY148" s="65"/>
      <c r="UZ148" s="65"/>
      <c r="VA148" s="65"/>
      <c r="VB148" s="65"/>
      <c r="VC148" s="65"/>
      <c r="VD148" s="65"/>
      <c r="VE148" s="65"/>
      <c r="VF148" s="65"/>
      <c r="VG148" s="65"/>
      <c r="VH148" s="65"/>
      <c r="VI148" s="65"/>
      <c r="VJ148" s="65"/>
      <c r="VK148" s="65"/>
      <c r="VL148" s="65"/>
      <c r="VM148" s="65"/>
      <c r="VN148" s="65"/>
      <c r="VO148" s="65"/>
      <c r="VP148" s="65"/>
      <c r="VQ148" s="65"/>
      <c r="VR148" s="65"/>
      <c r="VS148" s="65"/>
      <c r="VT148" s="65"/>
      <c r="VU148" s="65"/>
      <c r="VV148" s="65"/>
      <c r="VW148" s="65"/>
      <c r="VX148" s="65"/>
      <c r="VY148" s="65"/>
      <c r="VZ148" s="65"/>
      <c r="WA148" s="65"/>
      <c r="WB148" s="65"/>
      <c r="WC148" s="65"/>
      <c r="WD148" s="65"/>
      <c r="WE148" s="65"/>
      <c r="WF148" s="65"/>
      <c r="WG148" s="65"/>
      <c r="WH148" s="65"/>
      <c r="WI148" s="65"/>
      <c r="WJ148" s="65"/>
      <c r="WK148" s="65"/>
      <c r="WL148" s="65"/>
      <c r="WM148" s="65"/>
      <c r="WN148" s="65"/>
      <c r="WO148" s="65"/>
      <c r="WP148" s="65"/>
      <c r="WQ148" s="65"/>
      <c r="WR148" s="65"/>
      <c r="WS148" s="65"/>
      <c r="WT148" s="65"/>
      <c r="WU148" s="65"/>
      <c r="WV148" s="65"/>
      <c r="WW148" s="65"/>
      <c r="WX148" s="65"/>
      <c r="WY148" s="65"/>
      <c r="WZ148" s="65"/>
      <c r="XA148" s="65"/>
      <c r="XB148" s="65"/>
      <c r="XC148" s="65"/>
      <c r="XD148" s="65"/>
      <c r="XE148" s="65"/>
      <c r="XF148" s="65"/>
      <c r="XG148" s="65"/>
      <c r="XH148" s="65"/>
      <c r="XI148" s="65"/>
      <c r="XJ148" s="65"/>
      <c r="XK148" s="65"/>
      <c r="XL148" s="65"/>
      <c r="XM148" s="65"/>
      <c r="XN148" s="65"/>
      <c r="XO148" s="65"/>
      <c r="XP148" s="65"/>
      <c r="XQ148" s="65"/>
      <c r="XR148" s="65"/>
      <c r="XS148" s="65"/>
      <c r="XT148" s="65"/>
      <c r="XU148" s="65"/>
      <c r="XV148" s="65"/>
      <c r="XW148" s="65"/>
      <c r="XX148" s="65"/>
      <c r="XY148" s="65"/>
      <c r="XZ148" s="65"/>
      <c r="YA148" s="65"/>
      <c r="YB148" s="65"/>
      <c r="YC148" s="65"/>
      <c r="YD148" s="65"/>
      <c r="YE148" s="65"/>
      <c r="YF148" s="65"/>
      <c r="YG148" s="65"/>
      <c r="YH148" s="65"/>
      <c r="YI148" s="65"/>
      <c r="YJ148" s="65"/>
      <c r="YK148" s="65"/>
      <c r="YL148" s="65"/>
      <c r="YM148" s="65"/>
      <c r="YN148" s="65"/>
      <c r="YO148" s="65"/>
      <c r="YP148" s="65"/>
      <c r="YQ148" s="65"/>
      <c r="YR148" s="65"/>
      <c r="YS148" s="65"/>
      <c r="YT148" s="65"/>
      <c r="YU148" s="65"/>
      <c r="YV148" s="65"/>
      <c r="YW148" s="65"/>
      <c r="YX148" s="65"/>
      <c r="YY148" s="65"/>
      <c r="YZ148" s="65"/>
      <c r="ZA148" s="65"/>
      <c r="ZB148" s="65"/>
      <c r="ZC148" s="65"/>
      <c r="ZD148" s="65"/>
      <c r="ZE148" s="65"/>
      <c r="ZF148" s="65"/>
      <c r="ZG148" s="65"/>
      <c r="ZH148" s="65"/>
      <c r="ZI148" s="65"/>
      <c r="ZJ148" s="65"/>
      <c r="ZK148" s="65"/>
      <c r="ZL148" s="65"/>
      <c r="ZM148" s="65"/>
      <c r="ZN148" s="65"/>
      <c r="ZO148" s="65"/>
      <c r="ZP148" s="65"/>
      <c r="ZQ148" s="65"/>
      <c r="ZR148" s="65"/>
      <c r="ZS148" s="65"/>
      <c r="ZT148" s="65"/>
      <c r="ZU148" s="65"/>
      <c r="ZV148" s="65"/>
      <c r="ZW148" s="65"/>
      <c r="ZX148" s="65"/>
      <c r="ZY148" s="65"/>
      <c r="ZZ148" s="65"/>
      <c r="AAA148" s="65"/>
      <c r="AAB148" s="65"/>
      <c r="AAC148" s="65"/>
      <c r="AAD148" s="65"/>
      <c r="AAE148" s="65"/>
      <c r="AAF148" s="65"/>
      <c r="AAG148" s="65"/>
      <c r="AAH148" s="65"/>
      <c r="AAI148" s="65"/>
      <c r="AAJ148" s="65"/>
      <c r="AAK148" s="65"/>
      <c r="AAL148" s="65"/>
      <c r="AAM148" s="65"/>
      <c r="AAN148" s="65"/>
      <c r="AAO148" s="65"/>
      <c r="AAP148" s="65"/>
      <c r="AAQ148" s="65"/>
      <c r="AAR148" s="65"/>
      <c r="AAS148" s="65"/>
      <c r="AAT148" s="65"/>
      <c r="AAU148" s="65"/>
      <c r="AAV148" s="65"/>
      <c r="AAW148" s="65"/>
      <c r="AAX148" s="65"/>
      <c r="AAY148" s="65"/>
      <c r="AAZ148" s="65"/>
      <c r="ABA148" s="65"/>
      <c r="ABB148" s="65"/>
      <c r="ABC148" s="65"/>
      <c r="ABD148" s="65"/>
      <c r="ABE148" s="65"/>
      <c r="ABF148" s="65"/>
      <c r="ABG148" s="65"/>
      <c r="ABH148" s="65"/>
      <c r="ABI148" s="65"/>
      <c r="ABJ148" s="65"/>
      <c r="ABK148" s="65"/>
      <c r="ABL148" s="65"/>
      <c r="ABM148" s="65"/>
      <c r="ABN148" s="65"/>
      <c r="ABO148" s="65"/>
      <c r="ABP148" s="65"/>
      <c r="ABQ148" s="65"/>
      <c r="ABR148" s="65"/>
      <c r="ABS148" s="65"/>
      <c r="ABT148" s="65"/>
      <c r="ABU148" s="65"/>
      <c r="ABV148" s="65"/>
      <c r="ABW148" s="65"/>
      <c r="ABX148" s="65"/>
      <c r="ABY148" s="65"/>
      <c r="ABZ148" s="65"/>
      <c r="ACA148" s="65"/>
      <c r="ACB148" s="65"/>
      <c r="ACC148" s="65"/>
      <c r="ACD148" s="65"/>
      <c r="ACE148" s="65"/>
      <c r="ACF148" s="65"/>
      <c r="ACG148" s="65"/>
      <c r="ACH148" s="65"/>
      <c r="ACI148" s="65"/>
      <c r="ACJ148" s="65"/>
      <c r="ACK148" s="65"/>
      <c r="ACL148" s="65"/>
      <c r="ACM148" s="65"/>
      <c r="ACN148" s="65"/>
      <c r="ACO148" s="65"/>
      <c r="ACP148" s="65"/>
      <c r="ACQ148" s="65"/>
      <c r="ACR148" s="65"/>
      <c r="ACS148" s="65"/>
      <c r="ACT148" s="65"/>
      <c r="ACU148" s="65"/>
      <c r="ACV148" s="65"/>
      <c r="ACW148" s="65"/>
      <c r="ACX148" s="65"/>
      <c r="ACY148" s="65"/>
      <c r="ACZ148" s="65"/>
      <c r="ADA148" s="65"/>
      <c r="ADB148" s="65"/>
      <c r="ADC148" s="65"/>
      <c r="ADD148" s="65"/>
      <c r="ADE148" s="65"/>
      <c r="ADF148" s="65"/>
      <c r="ADG148" s="65"/>
      <c r="ADH148" s="65"/>
      <c r="ADI148" s="65"/>
      <c r="ADJ148" s="65"/>
      <c r="ADK148" s="65"/>
      <c r="ADL148" s="65"/>
      <c r="ADM148" s="65"/>
      <c r="ADN148" s="65"/>
      <c r="ADO148" s="65"/>
      <c r="ADP148" s="65"/>
      <c r="ADQ148" s="65"/>
      <c r="ADR148" s="65"/>
      <c r="ADS148" s="65"/>
      <c r="ADT148" s="65"/>
      <c r="ADU148" s="65"/>
      <c r="ADV148" s="65"/>
      <c r="ADW148" s="65"/>
      <c r="ADX148" s="65"/>
      <c r="ADY148" s="65"/>
      <c r="ADZ148" s="65"/>
      <c r="AEA148" s="65"/>
      <c r="AEB148" s="65"/>
      <c r="AEC148" s="65"/>
      <c r="AED148" s="65"/>
      <c r="AEE148" s="65"/>
      <c r="AEF148" s="65"/>
      <c r="AEG148" s="65"/>
      <c r="AEH148" s="65"/>
      <c r="AEI148" s="65"/>
      <c r="AEJ148" s="65"/>
      <c r="AEK148" s="65"/>
      <c r="AEL148" s="65"/>
      <c r="AEM148" s="65"/>
      <c r="AEN148" s="65"/>
      <c r="AEO148" s="65"/>
      <c r="AEP148" s="65"/>
      <c r="AEQ148" s="65"/>
      <c r="AER148" s="65"/>
      <c r="AES148" s="65"/>
      <c r="AET148" s="65"/>
      <c r="AEU148" s="65"/>
      <c r="AEV148" s="65"/>
      <c r="AEW148" s="65"/>
      <c r="AEX148" s="65"/>
      <c r="AEY148" s="65"/>
      <c r="AEZ148" s="65"/>
      <c r="AFA148" s="65"/>
      <c r="AFB148" s="65"/>
      <c r="AFC148" s="65"/>
      <c r="AFD148" s="65"/>
      <c r="AFE148" s="65"/>
      <c r="AFF148" s="65"/>
      <c r="AFG148" s="65"/>
      <c r="AFH148" s="65"/>
      <c r="AFI148" s="65"/>
      <c r="AFJ148" s="65"/>
      <c r="AFK148" s="65"/>
      <c r="AFL148" s="65"/>
      <c r="AFM148" s="65"/>
      <c r="AFN148" s="65"/>
      <c r="AFO148" s="65"/>
      <c r="AFP148" s="65"/>
      <c r="AFQ148" s="65"/>
      <c r="AFR148" s="65"/>
      <c r="AFS148" s="65"/>
      <c r="AFT148" s="65"/>
      <c r="AFU148" s="65"/>
      <c r="AFV148" s="65"/>
      <c r="AFW148" s="65"/>
      <c r="AFX148" s="65"/>
      <c r="AFY148" s="65"/>
      <c r="AFZ148" s="65"/>
      <c r="AGA148" s="65"/>
      <c r="AGB148" s="65"/>
      <c r="AGC148" s="65"/>
      <c r="AGD148" s="65"/>
      <c r="AGE148" s="65"/>
      <c r="AGF148" s="65"/>
      <c r="AGG148" s="65"/>
      <c r="AGH148" s="65"/>
      <c r="AGI148" s="65"/>
      <c r="AGJ148" s="65"/>
      <c r="AGK148" s="65"/>
      <c r="AGL148" s="65"/>
      <c r="AGM148" s="65"/>
      <c r="AGN148" s="65"/>
      <c r="AGO148" s="65"/>
      <c r="AGP148" s="65"/>
      <c r="AGQ148" s="65"/>
      <c r="AGR148" s="65"/>
      <c r="AGS148" s="65"/>
      <c r="AGT148" s="65"/>
      <c r="AGU148" s="65"/>
      <c r="AGV148" s="65"/>
      <c r="AGW148" s="65"/>
      <c r="AGX148" s="65"/>
      <c r="AGY148" s="65"/>
      <c r="AGZ148" s="65"/>
      <c r="AHA148" s="65"/>
      <c r="AHB148" s="65"/>
      <c r="AHC148" s="65"/>
      <c r="AHD148" s="65"/>
      <c r="AHE148" s="65"/>
      <c r="AHF148" s="65"/>
      <c r="AHG148" s="65"/>
      <c r="AHH148" s="65"/>
      <c r="AHI148" s="65"/>
      <c r="AHJ148" s="65"/>
      <c r="AHK148" s="65"/>
      <c r="AHL148" s="65"/>
      <c r="AHM148" s="65"/>
      <c r="AHN148" s="65"/>
      <c r="AHO148" s="65"/>
      <c r="AHP148" s="65"/>
      <c r="AHQ148" s="65"/>
      <c r="AHR148" s="65"/>
      <c r="AHS148" s="65"/>
      <c r="AHT148" s="65"/>
      <c r="AHU148" s="65"/>
      <c r="AHV148" s="65"/>
      <c r="AHW148" s="65"/>
      <c r="AHX148" s="65"/>
      <c r="AHY148" s="65"/>
      <c r="AHZ148" s="65"/>
      <c r="AIA148" s="65"/>
      <c r="AIB148" s="65"/>
      <c r="AIC148" s="65"/>
      <c r="AID148" s="65"/>
      <c r="AIE148" s="65"/>
      <c r="AIF148" s="65"/>
      <c r="AIG148" s="65"/>
      <c r="AIH148" s="65"/>
      <c r="AII148" s="65"/>
      <c r="AIJ148" s="65"/>
      <c r="AIK148" s="65"/>
      <c r="AIL148" s="65"/>
      <c r="AIM148" s="65"/>
      <c r="AIN148" s="65"/>
      <c r="AIO148" s="65"/>
      <c r="AIP148" s="65"/>
      <c r="AIQ148" s="65"/>
      <c r="AIR148" s="65"/>
      <c r="AIS148" s="65"/>
      <c r="AIT148" s="65"/>
      <c r="AIU148" s="65"/>
      <c r="AIV148" s="65"/>
      <c r="AIW148" s="65"/>
      <c r="AIX148" s="65"/>
      <c r="AIY148" s="65"/>
      <c r="AIZ148" s="65"/>
      <c r="AJA148" s="65"/>
      <c r="AJB148" s="65"/>
      <c r="AJC148" s="65"/>
      <c r="AJD148" s="65"/>
      <c r="AJE148" s="65"/>
      <c r="AJF148" s="65"/>
      <c r="AJG148" s="65"/>
      <c r="AJH148" s="65"/>
      <c r="AJI148" s="65"/>
      <c r="AJJ148" s="65"/>
      <c r="AJK148" s="65"/>
      <c r="AJL148" s="65"/>
      <c r="AJM148" s="65"/>
      <c r="AJN148" s="65"/>
      <c r="AJO148" s="65"/>
      <c r="AJP148" s="65"/>
      <c r="AJQ148" s="65"/>
      <c r="AJR148" s="65"/>
      <c r="AJS148" s="65"/>
      <c r="AJT148" s="65"/>
      <c r="AJU148" s="65"/>
      <c r="AJV148" s="65"/>
      <c r="AJW148" s="65"/>
      <c r="AJX148" s="65"/>
      <c r="AJY148" s="65"/>
      <c r="AJZ148" s="65"/>
      <c r="AKA148" s="65"/>
      <c r="AKB148" s="65"/>
      <c r="AKC148" s="65"/>
      <c r="AKD148" s="65"/>
      <c r="AKE148" s="65"/>
      <c r="AKF148" s="65"/>
      <c r="AKG148" s="65"/>
      <c r="AKH148" s="65"/>
      <c r="AKI148" s="65"/>
      <c r="AKJ148" s="65"/>
      <c r="AKK148" s="65"/>
      <c r="AKL148" s="65"/>
      <c r="AKM148" s="65"/>
      <c r="AKN148" s="65"/>
      <c r="AKO148" s="65"/>
      <c r="AKP148" s="65"/>
      <c r="AKQ148" s="65"/>
      <c r="AKR148" s="65"/>
      <c r="AKS148" s="65"/>
      <c r="AKT148" s="65"/>
      <c r="AKU148" s="65"/>
      <c r="AKV148" s="65"/>
      <c r="AKW148" s="65"/>
      <c r="AKX148" s="65"/>
      <c r="AKY148" s="65"/>
      <c r="AKZ148" s="65"/>
      <c r="ALA148" s="65"/>
      <c r="ALB148" s="65"/>
      <c r="ALC148" s="65"/>
      <c r="ALD148" s="65"/>
      <c r="ALE148" s="65"/>
      <c r="ALF148" s="65"/>
      <c r="ALG148" s="65"/>
      <c r="ALH148" s="65"/>
      <c r="ALI148" s="65"/>
      <c r="ALJ148" s="65"/>
      <c r="ALK148" s="65"/>
      <c r="ALL148" s="65"/>
      <c r="ALM148" s="65"/>
      <c r="ALN148" s="65"/>
      <c r="ALO148" s="65"/>
      <c r="ALP148" s="65"/>
      <c r="ALQ148" s="65"/>
      <c r="ALR148" s="65"/>
      <c r="ALS148" s="65"/>
      <c r="ALT148" s="65"/>
      <c r="ALU148" s="65"/>
      <c r="ALV148" s="65"/>
      <c r="ALW148" s="65"/>
      <c r="ALX148" s="65"/>
      <c r="ALY148" s="65"/>
      <c r="ALZ148" s="65"/>
      <c r="AMA148" s="65"/>
      <c r="AMB148" s="65"/>
      <c r="AMC148" s="65"/>
      <c r="AMD148" s="65"/>
      <c r="AME148" s="65"/>
      <c r="AMF148" s="65"/>
      <c r="AMG148" s="65"/>
      <c r="AMH148" s="65"/>
      <c r="AMI148" s="65"/>
      <c r="AMJ148" s="65"/>
    </row>
    <row r="149" spans="1:1024" x14ac:dyDescent="0.25">
      <c r="A149" s="18"/>
      <c r="B149" s="19"/>
      <c r="C149" s="20"/>
      <c r="D149" s="25" t="s">
        <v>34</v>
      </c>
      <c r="E149" s="22"/>
      <c r="F149" s="23"/>
      <c r="G149" s="23"/>
      <c r="H149" s="23"/>
      <c r="I149" s="23"/>
      <c r="J149" s="23"/>
      <c r="K149" s="24"/>
      <c r="L149" s="23"/>
    </row>
    <row r="150" spans="1:1024" x14ac:dyDescent="0.25">
      <c r="A150" s="18"/>
      <c r="B150" s="19"/>
      <c r="C150" s="20"/>
      <c r="D150" s="25" t="s">
        <v>35</v>
      </c>
      <c r="E150" s="22"/>
      <c r="F150" s="23"/>
      <c r="G150" s="23"/>
      <c r="H150" s="23"/>
      <c r="I150" s="23"/>
      <c r="J150" s="23"/>
      <c r="K150" s="24"/>
      <c r="L150" s="23"/>
    </row>
    <row r="151" spans="1:1024" x14ac:dyDescent="0.25">
      <c r="A151" s="18"/>
      <c r="B151" s="19"/>
      <c r="C151" s="20"/>
      <c r="D151" s="21"/>
      <c r="E151" s="22"/>
      <c r="F151" s="23"/>
      <c r="G151" s="23"/>
      <c r="H151" s="23"/>
      <c r="I151" s="23"/>
      <c r="J151" s="23"/>
      <c r="K151" s="24"/>
      <c r="L151" s="23"/>
    </row>
    <row r="152" spans="1:1024" x14ac:dyDescent="0.25">
      <c r="A152" s="18"/>
      <c r="B152" s="19"/>
      <c r="C152" s="20"/>
      <c r="D152" s="21"/>
      <c r="E152" s="22"/>
      <c r="F152" s="23"/>
      <c r="G152" s="23"/>
      <c r="H152" s="23"/>
      <c r="I152" s="23"/>
      <c r="J152" s="23"/>
      <c r="K152" s="24"/>
      <c r="L152" s="23"/>
    </row>
    <row r="153" spans="1:1024" x14ac:dyDescent="0.25">
      <c r="A153" s="26"/>
      <c r="B153" s="27"/>
      <c r="C153" s="28"/>
      <c r="D153" s="29" t="s">
        <v>27</v>
      </c>
      <c r="E153" s="30"/>
      <c r="F153" s="31">
        <f>SUM(F144:F152)</f>
        <v>0</v>
      </c>
      <c r="G153" s="31">
        <f>SUM(G144:G152)</f>
        <v>0</v>
      </c>
      <c r="H153" s="31">
        <f>SUM(H144:H152)</f>
        <v>0</v>
      </c>
      <c r="I153" s="31">
        <f>SUM(I144:I152)</f>
        <v>0</v>
      </c>
      <c r="J153" s="31">
        <f>SUM(J144:J152)</f>
        <v>0</v>
      </c>
      <c r="K153" s="32"/>
      <c r="L153" s="31">
        <f>SUM(L144:L152)</f>
        <v>0</v>
      </c>
    </row>
    <row r="154" spans="1:1024" ht="26.25" thickBot="1" x14ac:dyDescent="0.3">
      <c r="A154" s="68">
        <f>A138</f>
        <v>2</v>
      </c>
      <c r="B154" s="69">
        <f>B138</f>
        <v>4</v>
      </c>
      <c r="C154" s="104" t="s">
        <v>36</v>
      </c>
      <c r="D154" s="105"/>
      <c r="E154" s="70"/>
      <c r="F154" s="71">
        <f>F143+F153</f>
        <v>515</v>
      </c>
      <c r="G154" s="71">
        <f>G143+G153</f>
        <v>18.95</v>
      </c>
      <c r="H154" s="71">
        <f>H143+H153</f>
        <v>14.78</v>
      </c>
      <c r="I154" s="71">
        <f>I143+I153</f>
        <v>60.519999999999996</v>
      </c>
      <c r="J154" s="71">
        <f>J143+J153</f>
        <v>434.60999999999996</v>
      </c>
      <c r="K154" s="71"/>
      <c r="L154" s="71">
        <f>L143+L153</f>
        <v>85.55</v>
      </c>
    </row>
    <row r="155" spans="1:1024" ht="15.75" thickBot="1" x14ac:dyDescent="0.3">
      <c r="A155" s="15">
        <v>2</v>
      </c>
      <c r="B155" s="16">
        <v>5</v>
      </c>
      <c r="C155" s="17" t="s">
        <v>22</v>
      </c>
      <c r="D155" s="44" t="s">
        <v>23</v>
      </c>
      <c r="E155" s="85" t="s">
        <v>52</v>
      </c>
      <c r="F155" s="81">
        <v>150</v>
      </c>
      <c r="G155" s="51">
        <v>10.94</v>
      </c>
      <c r="H155" s="51">
        <v>12.83</v>
      </c>
      <c r="I155" s="52">
        <v>35.979999999999997</v>
      </c>
      <c r="J155" s="51">
        <v>286.23</v>
      </c>
      <c r="K155" s="82">
        <v>204</v>
      </c>
      <c r="L155" s="71">
        <f>L145+L154</f>
        <v>85.55</v>
      </c>
    </row>
    <row r="156" spans="1:1024" ht="15.75" thickBot="1" x14ac:dyDescent="0.3">
      <c r="A156" s="18"/>
      <c r="B156" s="19"/>
      <c r="C156" s="20"/>
      <c r="D156" s="77"/>
      <c r="E156" s="86" t="s">
        <v>42</v>
      </c>
      <c r="F156" s="81">
        <v>40</v>
      </c>
      <c r="G156" s="75">
        <v>2.56</v>
      </c>
      <c r="H156" s="75">
        <v>3.26</v>
      </c>
      <c r="I156" s="76">
        <v>40.479999999999997</v>
      </c>
      <c r="J156" s="75">
        <v>148.74</v>
      </c>
      <c r="K156" s="109" t="s">
        <v>40</v>
      </c>
      <c r="L156" s="23"/>
    </row>
    <row r="157" spans="1:1024" ht="15.75" thickBot="1" x14ac:dyDescent="0.3">
      <c r="A157" s="18"/>
      <c r="B157" s="19"/>
      <c r="C157" s="20"/>
      <c r="D157" s="87" t="s">
        <v>24</v>
      </c>
      <c r="E157" s="83" t="s">
        <v>46</v>
      </c>
      <c r="F157" s="50">
        <v>200</v>
      </c>
      <c r="G157" s="53">
        <v>7.0000000000000007E-2</v>
      </c>
      <c r="H157" s="53">
        <v>0.02</v>
      </c>
      <c r="I157" s="54">
        <v>15</v>
      </c>
      <c r="J157" s="53">
        <v>60</v>
      </c>
      <c r="K157" s="45">
        <v>376</v>
      </c>
      <c r="L157" s="23"/>
    </row>
    <row r="158" spans="1:1024" ht="15.75" thickBot="1" x14ac:dyDescent="0.3">
      <c r="A158" s="18"/>
      <c r="B158" s="19"/>
      <c r="C158" s="20"/>
      <c r="D158" s="87" t="s">
        <v>26</v>
      </c>
      <c r="E158" s="83" t="s">
        <v>38</v>
      </c>
      <c r="F158" s="50">
        <v>100</v>
      </c>
      <c r="G158" s="53">
        <v>0.4</v>
      </c>
      <c r="H158" s="53">
        <v>0.4</v>
      </c>
      <c r="I158" s="54">
        <v>9.8000000000000007</v>
      </c>
      <c r="J158" s="53">
        <v>47</v>
      </c>
      <c r="K158" s="95">
        <v>338</v>
      </c>
      <c r="L158" s="23"/>
    </row>
    <row r="159" spans="1:1024" s="66" customFormat="1" ht="15" customHeight="1" x14ac:dyDescent="0.25">
      <c r="A159" s="18"/>
      <c r="B159" s="19"/>
      <c r="C159" s="20"/>
      <c r="D159" s="46" t="s">
        <v>25</v>
      </c>
      <c r="E159" s="90" t="s">
        <v>47</v>
      </c>
      <c r="F159" s="50">
        <v>20</v>
      </c>
      <c r="G159" s="55">
        <v>1.4</v>
      </c>
      <c r="H159" s="55">
        <v>0.2</v>
      </c>
      <c r="I159" s="56">
        <v>11.12</v>
      </c>
      <c r="J159" s="55">
        <v>32.9</v>
      </c>
      <c r="K159" s="80" t="s">
        <v>40</v>
      </c>
      <c r="L159" s="23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  <c r="CK159" s="65"/>
      <c r="CL159" s="65"/>
      <c r="CM159" s="65"/>
      <c r="CN159" s="65"/>
      <c r="CO159" s="65"/>
      <c r="CP159" s="65"/>
      <c r="CQ159" s="65"/>
      <c r="CR159" s="65"/>
      <c r="CS159" s="65"/>
      <c r="CT159" s="65"/>
      <c r="CU159" s="65"/>
      <c r="CV159" s="65"/>
      <c r="CW159" s="65"/>
      <c r="CX159" s="65"/>
      <c r="CY159" s="65"/>
      <c r="CZ159" s="65"/>
      <c r="DA159" s="65"/>
      <c r="DB159" s="65"/>
      <c r="DC159" s="65"/>
      <c r="DD159" s="65"/>
      <c r="DE159" s="65"/>
      <c r="DF159" s="65"/>
      <c r="DG159" s="65"/>
      <c r="DH159" s="65"/>
      <c r="DI159" s="65"/>
      <c r="DJ159" s="65"/>
      <c r="DK159" s="65"/>
      <c r="DL159" s="65"/>
      <c r="DM159" s="65"/>
      <c r="DN159" s="65"/>
      <c r="DO159" s="65"/>
      <c r="DP159" s="65"/>
      <c r="DQ159" s="65"/>
      <c r="DR159" s="65"/>
      <c r="DS159" s="65"/>
      <c r="DT159" s="65"/>
      <c r="DU159" s="65"/>
      <c r="DV159" s="65"/>
      <c r="DW159" s="65"/>
      <c r="DX159" s="65"/>
      <c r="DY159" s="65"/>
      <c r="DZ159" s="65"/>
      <c r="EA159" s="65"/>
      <c r="EB159" s="65"/>
      <c r="EC159" s="65"/>
      <c r="ED159" s="65"/>
      <c r="EE159" s="65"/>
      <c r="EF159" s="65"/>
      <c r="EG159" s="65"/>
      <c r="EH159" s="65"/>
      <c r="EI159" s="65"/>
      <c r="EJ159" s="65"/>
      <c r="EK159" s="65"/>
      <c r="EL159" s="65"/>
      <c r="EM159" s="65"/>
      <c r="EN159" s="65"/>
      <c r="EO159" s="65"/>
      <c r="EP159" s="65"/>
      <c r="EQ159" s="65"/>
      <c r="ER159" s="65"/>
      <c r="ES159" s="65"/>
      <c r="ET159" s="65"/>
      <c r="EU159" s="65"/>
      <c r="EV159" s="65"/>
      <c r="EW159" s="65"/>
      <c r="EX159" s="65"/>
      <c r="EY159" s="65"/>
      <c r="EZ159" s="65"/>
      <c r="FA159" s="65"/>
      <c r="FB159" s="65"/>
      <c r="FC159" s="65"/>
      <c r="FD159" s="65"/>
      <c r="FE159" s="65"/>
      <c r="FF159" s="65"/>
      <c r="FG159" s="65"/>
      <c r="FH159" s="65"/>
      <c r="FI159" s="65"/>
      <c r="FJ159" s="65"/>
      <c r="FK159" s="65"/>
      <c r="FL159" s="65"/>
      <c r="FM159" s="65"/>
      <c r="FN159" s="65"/>
      <c r="FO159" s="65"/>
      <c r="FP159" s="65"/>
      <c r="FQ159" s="65"/>
      <c r="FR159" s="65"/>
      <c r="FS159" s="65"/>
      <c r="FT159" s="65"/>
      <c r="FU159" s="65"/>
      <c r="FV159" s="65"/>
      <c r="FW159" s="65"/>
      <c r="FX159" s="65"/>
      <c r="FY159" s="65"/>
      <c r="FZ159" s="65"/>
      <c r="GA159" s="65"/>
      <c r="GB159" s="65"/>
      <c r="GC159" s="65"/>
      <c r="GD159" s="65"/>
      <c r="GE159" s="65"/>
      <c r="GF159" s="65"/>
      <c r="GG159" s="65"/>
      <c r="GH159" s="65"/>
      <c r="GI159" s="65"/>
      <c r="GJ159" s="65"/>
      <c r="GK159" s="65"/>
      <c r="GL159" s="65"/>
      <c r="GM159" s="65"/>
      <c r="GN159" s="65"/>
      <c r="GO159" s="65"/>
      <c r="GP159" s="65"/>
      <c r="GQ159" s="65"/>
      <c r="GR159" s="65"/>
      <c r="GS159" s="65"/>
      <c r="GT159" s="65"/>
      <c r="GU159" s="65"/>
      <c r="GV159" s="65"/>
      <c r="GW159" s="65"/>
      <c r="GX159" s="65"/>
      <c r="GY159" s="65"/>
      <c r="GZ159" s="65"/>
      <c r="HA159" s="65"/>
      <c r="HB159" s="65"/>
      <c r="HC159" s="65"/>
      <c r="HD159" s="65"/>
      <c r="HE159" s="65"/>
      <c r="HF159" s="65"/>
      <c r="HG159" s="65"/>
      <c r="HH159" s="65"/>
      <c r="HI159" s="65"/>
      <c r="HJ159" s="65"/>
      <c r="HK159" s="65"/>
      <c r="HL159" s="65"/>
      <c r="HM159" s="65"/>
      <c r="HN159" s="65"/>
      <c r="HO159" s="65"/>
      <c r="HP159" s="65"/>
      <c r="HQ159" s="65"/>
      <c r="HR159" s="65"/>
      <c r="HS159" s="65"/>
      <c r="HT159" s="65"/>
      <c r="HU159" s="65"/>
      <c r="HV159" s="65"/>
      <c r="HW159" s="65"/>
      <c r="HX159" s="65"/>
      <c r="HY159" s="65"/>
      <c r="HZ159" s="65"/>
      <c r="IA159" s="65"/>
      <c r="IB159" s="65"/>
      <c r="IC159" s="65"/>
      <c r="ID159" s="65"/>
      <c r="IE159" s="65"/>
      <c r="IF159" s="65"/>
      <c r="IG159" s="65"/>
      <c r="IH159" s="65"/>
      <c r="II159" s="65"/>
      <c r="IJ159" s="65"/>
      <c r="IK159" s="65"/>
      <c r="IL159" s="65"/>
      <c r="IM159" s="65"/>
      <c r="IN159" s="65"/>
      <c r="IO159" s="65"/>
      <c r="IP159" s="65"/>
      <c r="IQ159" s="65"/>
      <c r="IR159" s="65"/>
      <c r="IS159" s="65"/>
      <c r="IT159" s="65"/>
      <c r="IU159" s="65"/>
      <c r="IV159" s="65"/>
      <c r="IW159" s="65"/>
      <c r="IX159" s="65"/>
      <c r="IY159" s="65"/>
      <c r="IZ159" s="65"/>
      <c r="JA159" s="65"/>
      <c r="JB159" s="65"/>
      <c r="JC159" s="65"/>
      <c r="JD159" s="65"/>
      <c r="JE159" s="65"/>
      <c r="JF159" s="65"/>
      <c r="JG159" s="65"/>
      <c r="JH159" s="65"/>
      <c r="JI159" s="65"/>
      <c r="JJ159" s="65"/>
      <c r="JK159" s="65"/>
      <c r="JL159" s="65"/>
      <c r="JM159" s="65"/>
      <c r="JN159" s="65"/>
      <c r="JO159" s="65"/>
      <c r="JP159" s="65"/>
      <c r="JQ159" s="65"/>
      <c r="JR159" s="65"/>
      <c r="JS159" s="65"/>
      <c r="JT159" s="65"/>
      <c r="JU159" s="65"/>
      <c r="JV159" s="65"/>
      <c r="JW159" s="65"/>
      <c r="JX159" s="65"/>
      <c r="JY159" s="65"/>
      <c r="JZ159" s="65"/>
      <c r="KA159" s="65"/>
      <c r="KB159" s="65"/>
      <c r="KC159" s="65"/>
      <c r="KD159" s="65"/>
      <c r="KE159" s="65"/>
      <c r="KF159" s="65"/>
      <c r="KG159" s="65"/>
      <c r="KH159" s="65"/>
      <c r="KI159" s="65"/>
      <c r="KJ159" s="65"/>
      <c r="KK159" s="65"/>
      <c r="KL159" s="65"/>
      <c r="KM159" s="65"/>
      <c r="KN159" s="65"/>
      <c r="KO159" s="65"/>
      <c r="KP159" s="65"/>
      <c r="KQ159" s="65"/>
      <c r="KR159" s="65"/>
      <c r="KS159" s="65"/>
      <c r="KT159" s="65"/>
      <c r="KU159" s="65"/>
      <c r="KV159" s="65"/>
      <c r="KW159" s="65"/>
      <c r="KX159" s="65"/>
      <c r="KY159" s="65"/>
      <c r="KZ159" s="65"/>
      <c r="LA159" s="65"/>
      <c r="LB159" s="65"/>
      <c r="LC159" s="65"/>
      <c r="LD159" s="65"/>
      <c r="LE159" s="65"/>
      <c r="LF159" s="65"/>
      <c r="LG159" s="65"/>
      <c r="LH159" s="65"/>
      <c r="LI159" s="65"/>
      <c r="LJ159" s="65"/>
      <c r="LK159" s="65"/>
      <c r="LL159" s="65"/>
      <c r="LM159" s="65"/>
      <c r="LN159" s="65"/>
      <c r="LO159" s="65"/>
      <c r="LP159" s="65"/>
      <c r="LQ159" s="65"/>
      <c r="LR159" s="65"/>
      <c r="LS159" s="65"/>
      <c r="LT159" s="65"/>
      <c r="LU159" s="65"/>
      <c r="LV159" s="65"/>
      <c r="LW159" s="65"/>
      <c r="LX159" s="65"/>
      <c r="LY159" s="65"/>
      <c r="LZ159" s="65"/>
      <c r="MA159" s="65"/>
      <c r="MB159" s="65"/>
      <c r="MC159" s="65"/>
      <c r="MD159" s="65"/>
      <c r="ME159" s="65"/>
      <c r="MF159" s="65"/>
      <c r="MG159" s="65"/>
      <c r="MH159" s="65"/>
      <c r="MI159" s="65"/>
      <c r="MJ159" s="65"/>
      <c r="MK159" s="65"/>
      <c r="ML159" s="65"/>
      <c r="MM159" s="65"/>
      <c r="MN159" s="65"/>
      <c r="MO159" s="65"/>
      <c r="MP159" s="65"/>
      <c r="MQ159" s="65"/>
      <c r="MR159" s="65"/>
      <c r="MS159" s="65"/>
      <c r="MT159" s="65"/>
      <c r="MU159" s="65"/>
      <c r="MV159" s="65"/>
      <c r="MW159" s="65"/>
      <c r="MX159" s="65"/>
      <c r="MY159" s="65"/>
      <c r="MZ159" s="65"/>
      <c r="NA159" s="65"/>
      <c r="NB159" s="65"/>
      <c r="NC159" s="65"/>
      <c r="ND159" s="65"/>
      <c r="NE159" s="65"/>
      <c r="NF159" s="65"/>
      <c r="NG159" s="65"/>
      <c r="NH159" s="65"/>
      <c r="NI159" s="65"/>
      <c r="NJ159" s="65"/>
      <c r="NK159" s="65"/>
      <c r="NL159" s="65"/>
      <c r="NM159" s="65"/>
      <c r="NN159" s="65"/>
      <c r="NO159" s="65"/>
      <c r="NP159" s="65"/>
      <c r="NQ159" s="65"/>
      <c r="NR159" s="65"/>
      <c r="NS159" s="65"/>
      <c r="NT159" s="65"/>
      <c r="NU159" s="65"/>
      <c r="NV159" s="65"/>
      <c r="NW159" s="65"/>
      <c r="NX159" s="65"/>
      <c r="NY159" s="65"/>
      <c r="NZ159" s="65"/>
      <c r="OA159" s="65"/>
      <c r="OB159" s="65"/>
      <c r="OC159" s="65"/>
      <c r="OD159" s="65"/>
      <c r="OE159" s="65"/>
      <c r="OF159" s="65"/>
      <c r="OG159" s="65"/>
      <c r="OH159" s="65"/>
      <c r="OI159" s="65"/>
      <c r="OJ159" s="65"/>
      <c r="OK159" s="65"/>
      <c r="OL159" s="65"/>
      <c r="OM159" s="65"/>
      <c r="ON159" s="65"/>
      <c r="OO159" s="65"/>
      <c r="OP159" s="65"/>
      <c r="OQ159" s="65"/>
      <c r="OR159" s="65"/>
      <c r="OS159" s="65"/>
      <c r="OT159" s="65"/>
      <c r="OU159" s="65"/>
      <c r="OV159" s="65"/>
      <c r="OW159" s="65"/>
      <c r="OX159" s="65"/>
      <c r="OY159" s="65"/>
      <c r="OZ159" s="65"/>
      <c r="PA159" s="65"/>
      <c r="PB159" s="65"/>
      <c r="PC159" s="65"/>
      <c r="PD159" s="65"/>
      <c r="PE159" s="65"/>
      <c r="PF159" s="65"/>
      <c r="PG159" s="65"/>
      <c r="PH159" s="65"/>
      <c r="PI159" s="65"/>
      <c r="PJ159" s="65"/>
      <c r="PK159" s="65"/>
      <c r="PL159" s="65"/>
      <c r="PM159" s="65"/>
      <c r="PN159" s="65"/>
      <c r="PO159" s="65"/>
      <c r="PP159" s="65"/>
      <c r="PQ159" s="65"/>
      <c r="PR159" s="65"/>
      <c r="PS159" s="65"/>
      <c r="PT159" s="65"/>
      <c r="PU159" s="65"/>
      <c r="PV159" s="65"/>
      <c r="PW159" s="65"/>
      <c r="PX159" s="65"/>
      <c r="PY159" s="65"/>
      <c r="PZ159" s="65"/>
      <c r="QA159" s="65"/>
      <c r="QB159" s="65"/>
      <c r="QC159" s="65"/>
      <c r="QD159" s="65"/>
      <c r="QE159" s="65"/>
      <c r="QF159" s="65"/>
      <c r="QG159" s="65"/>
      <c r="QH159" s="65"/>
      <c r="QI159" s="65"/>
      <c r="QJ159" s="65"/>
      <c r="QK159" s="65"/>
      <c r="QL159" s="65"/>
      <c r="QM159" s="65"/>
      <c r="QN159" s="65"/>
      <c r="QO159" s="65"/>
      <c r="QP159" s="65"/>
      <c r="QQ159" s="65"/>
      <c r="QR159" s="65"/>
      <c r="QS159" s="65"/>
      <c r="QT159" s="65"/>
      <c r="QU159" s="65"/>
      <c r="QV159" s="65"/>
      <c r="QW159" s="65"/>
      <c r="QX159" s="65"/>
      <c r="QY159" s="65"/>
      <c r="QZ159" s="65"/>
      <c r="RA159" s="65"/>
      <c r="RB159" s="65"/>
      <c r="RC159" s="65"/>
      <c r="RD159" s="65"/>
      <c r="RE159" s="65"/>
      <c r="RF159" s="65"/>
      <c r="RG159" s="65"/>
      <c r="RH159" s="65"/>
      <c r="RI159" s="65"/>
      <c r="RJ159" s="65"/>
      <c r="RK159" s="65"/>
      <c r="RL159" s="65"/>
      <c r="RM159" s="65"/>
      <c r="RN159" s="65"/>
      <c r="RO159" s="65"/>
      <c r="RP159" s="65"/>
      <c r="RQ159" s="65"/>
      <c r="RR159" s="65"/>
      <c r="RS159" s="65"/>
      <c r="RT159" s="65"/>
      <c r="RU159" s="65"/>
      <c r="RV159" s="65"/>
      <c r="RW159" s="65"/>
      <c r="RX159" s="65"/>
      <c r="RY159" s="65"/>
      <c r="RZ159" s="65"/>
      <c r="SA159" s="65"/>
      <c r="SB159" s="65"/>
      <c r="SC159" s="65"/>
      <c r="SD159" s="65"/>
      <c r="SE159" s="65"/>
      <c r="SF159" s="65"/>
      <c r="SG159" s="65"/>
      <c r="SH159" s="65"/>
      <c r="SI159" s="65"/>
      <c r="SJ159" s="65"/>
      <c r="SK159" s="65"/>
      <c r="SL159" s="65"/>
      <c r="SM159" s="65"/>
      <c r="SN159" s="65"/>
      <c r="SO159" s="65"/>
      <c r="SP159" s="65"/>
      <c r="SQ159" s="65"/>
      <c r="SR159" s="65"/>
      <c r="SS159" s="65"/>
      <c r="ST159" s="65"/>
      <c r="SU159" s="65"/>
      <c r="SV159" s="65"/>
      <c r="SW159" s="65"/>
      <c r="SX159" s="65"/>
      <c r="SY159" s="65"/>
      <c r="SZ159" s="65"/>
      <c r="TA159" s="65"/>
      <c r="TB159" s="65"/>
      <c r="TC159" s="65"/>
      <c r="TD159" s="65"/>
      <c r="TE159" s="65"/>
      <c r="TF159" s="65"/>
      <c r="TG159" s="65"/>
      <c r="TH159" s="65"/>
      <c r="TI159" s="65"/>
      <c r="TJ159" s="65"/>
      <c r="TK159" s="65"/>
      <c r="TL159" s="65"/>
      <c r="TM159" s="65"/>
      <c r="TN159" s="65"/>
      <c r="TO159" s="65"/>
      <c r="TP159" s="65"/>
      <c r="TQ159" s="65"/>
      <c r="TR159" s="65"/>
      <c r="TS159" s="65"/>
      <c r="TT159" s="65"/>
      <c r="TU159" s="65"/>
      <c r="TV159" s="65"/>
      <c r="TW159" s="65"/>
      <c r="TX159" s="65"/>
      <c r="TY159" s="65"/>
      <c r="TZ159" s="65"/>
      <c r="UA159" s="65"/>
      <c r="UB159" s="65"/>
      <c r="UC159" s="65"/>
      <c r="UD159" s="65"/>
      <c r="UE159" s="65"/>
      <c r="UF159" s="65"/>
      <c r="UG159" s="65"/>
      <c r="UH159" s="65"/>
      <c r="UI159" s="65"/>
      <c r="UJ159" s="65"/>
      <c r="UK159" s="65"/>
      <c r="UL159" s="65"/>
      <c r="UM159" s="65"/>
      <c r="UN159" s="65"/>
      <c r="UO159" s="65"/>
      <c r="UP159" s="65"/>
      <c r="UQ159" s="65"/>
      <c r="UR159" s="65"/>
      <c r="US159" s="65"/>
      <c r="UT159" s="65"/>
      <c r="UU159" s="65"/>
      <c r="UV159" s="65"/>
      <c r="UW159" s="65"/>
      <c r="UX159" s="65"/>
      <c r="UY159" s="65"/>
      <c r="UZ159" s="65"/>
      <c r="VA159" s="65"/>
      <c r="VB159" s="65"/>
      <c r="VC159" s="65"/>
      <c r="VD159" s="65"/>
      <c r="VE159" s="65"/>
      <c r="VF159" s="65"/>
      <c r="VG159" s="65"/>
      <c r="VH159" s="65"/>
      <c r="VI159" s="65"/>
      <c r="VJ159" s="65"/>
      <c r="VK159" s="65"/>
      <c r="VL159" s="65"/>
      <c r="VM159" s="65"/>
      <c r="VN159" s="65"/>
      <c r="VO159" s="65"/>
      <c r="VP159" s="65"/>
      <c r="VQ159" s="65"/>
      <c r="VR159" s="65"/>
      <c r="VS159" s="65"/>
      <c r="VT159" s="65"/>
      <c r="VU159" s="65"/>
      <c r="VV159" s="65"/>
      <c r="VW159" s="65"/>
      <c r="VX159" s="65"/>
      <c r="VY159" s="65"/>
      <c r="VZ159" s="65"/>
      <c r="WA159" s="65"/>
      <c r="WB159" s="65"/>
      <c r="WC159" s="65"/>
      <c r="WD159" s="65"/>
      <c r="WE159" s="65"/>
      <c r="WF159" s="65"/>
      <c r="WG159" s="65"/>
      <c r="WH159" s="65"/>
      <c r="WI159" s="65"/>
      <c r="WJ159" s="65"/>
      <c r="WK159" s="65"/>
      <c r="WL159" s="65"/>
      <c r="WM159" s="65"/>
      <c r="WN159" s="65"/>
      <c r="WO159" s="65"/>
      <c r="WP159" s="65"/>
      <c r="WQ159" s="65"/>
      <c r="WR159" s="65"/>
      <c r="WS159" s="65"/>
      <c r="WT159" s="65"/>
      <c r="WU159" s="65"/>
      <c r="WV159" s="65"/>
      <c r="WW159" s="65"/>
      <c r="WX159" s="65"/>
      <c r="WY159" s="65"/>
      <c r="WZ159" s="65"/>
      <c r="XA159" s="65"/>
      <c r="XB159" s="65"/>
      <c r="XC159" s="65"/>
      <c r="XD159" s="65"/>
      <c r="XE159" s="65"/>
      <c r="XF159" s="65"/>
      <c r="XG159" s="65"/>
      <c r="XH159" s="65"/>
      <c r="XI159" s="65"/>
      <c r="XJ159" s="65"/>
      <c r="XK159" s="65"/>
      <c r="XL159" s="65"/>
      <c r="XM159" s="65"/>
      <c r="XN159" s="65"/>
      <c r="XO159" s="65"/>
      <c r="XP159" s="65"/>
      <c r="XQ159" s="65"/>
      <c r="XR159" s="65"/>
      <c r="XS159" s="65"/>
      <c r="XT159" s="65"/>
      <c r="XU159" s="65"/>
      <c r="XV159" s="65"/>
      <c r="XW159" s="65"/>
      <c r="XX159" s="65"/>
      <c r="XY159" s="65"/>
      <c r="XZ159" s="65"/>
      <c r="YA159" s="65"/>
      <c r="YB159" s="65"/>
      <c r="YC159" s="65"/>
      <c r="YD159" s="65"/>
      <c r="YE159" s="65"/>
      <c r="YF159" s="65"/>
      <c r="YG159" s="65"/>
      <c r="YH159" s="65"/>
      <c r="YI159" s="65"/>
      <c r="YJ159" s="65"/>
      <c r="YK159" s="65"/>
      <c r="YL159" s="65"/>
      <c r="YM159" s="65"/>
      <c r="YN159" s="65"/>
      <c r="YO159" s="65"/>
      <c r="YP159" s="65"/>
      <c r="YQ159" s="65"/>
      <c r="YR159" s="65"/>
      <c r="YS159" s="65"/>
      <c r="YT159" s="65"/>
      <c r="YU159" s="65"/>
      <c r="YV159" s="65"/>
      <c r="YW159" s="65"/>
      <c r="YX159" s="65"/>
      <c r="YY159" s="65"/>
      <c r="YZ159" s="65"/>
      <c r="ZA159" s="65"/>
      <c r="ZB159" s="65"/>
      <c r="ZC159" s="65"/>
      <c r="ZD159" s="65"/>
      <c r="ZE159" s="65"/>
      <c r="ZF159" s="65"/>
      <c r="ZG159" s="65"/>
      <c r="ZH159" s="65"/>
      <c r="ZI159" s="65"/>
      <c r="ZJ159" s="65"/>
      <c r="ZK159" s="65"/>
      <c r="ZL159" s="65"/>
      <c r="ZM159" s="65"/>
      <c r="ZN159" s="65"/>
      <c r="ZO159" s="65"/>
      <c r="ZP159" s="65"/>
      <c r="ZQ159" s="65"/>
      <c r="ZR159" s="65"/>
      <c r="ZS159" s="65"/>
      <c r="ZT159" s="65"/>
      <c r="ZU159" s="65"/>
      <c r="ZV159" s="65"/>
      <c r="ZW159" s="65"/>
      <c r="ZX159" s="65"/>
      <c r="ZY159" s="65"/>
      <c r="ZZ159" s="65"/>
      <c r="AAA159" s="65"/>
      <c r="AAB159" s="65"/>
      <c r="AAC159" s="65"/>
      <c r="AAD159" s="65"/>
      <c r="AAE159" s="65"/>
      <c r="AAF159" s="65"/>
      <c r="AAG159" s="65"/>
      <c r="AAH159" s="65"/>
      <c r="AAI159" s="65"/>
      <c r="AAJ159" s="65"/>
      <c r="AAK159" s="65"/>
      <c r="AAL159" s="65"/>
      <c r="AAM159" s="65"/>
      <c r="AAN159" s="65"/>
      <c r="AAO159" s="65"/>
      <c r="AAP159" s="65"/>
      <c r="AAQ159" s="65"/>
      <c r="AAR159" s="65"/>
      <c r="AAS159" s="65"/>
      <c r="AAT159" s="65"/>
      <c r="AAU159" s="65"/>
      <c r="AAV159" s="65"/>
      <c r="AAW159" s="65"/>
      <c r="AAX159" s="65"/>
      <c r="AAY159" s="65"/>
      <c r="AAZ159" s="65"/>
      <c r="ABA159" s="65"/>
      <c r="ABB159" s="65"/>
      <c r="ABC159" s="65"/>
      <c r="ABD159" s="65"/>
      <c r="ABE159" s="65"/>
      <c r="ABF159" s="65"/>
      <c r="ABG159" s="65"/>
      <c r="ABH159" s="65"/>
      <c r="ABI159" s="65"/>
      <c r="ABJ159" s="65"/>
      <c r="ABK159" s="65"/>
      <c r="ABL159" s="65"/>
      <c r="ABM159" s="65"/>
      <c r="ABN159" s="65"/>
      <c r="ABO159" s="65"/>
      <c r="ABP159" s="65"/>
      <c r="ABQ159" s="65"/>
      <c r="ABR159" s="65"/>
      <c r="ABS159" s="65"/>
      <c r="ABT159" s="65"/>
      <c r="ABU159" s="65"/>
      <c r="ABV159" s="65"/>
      <c r="ABW159" s="65"/>
      <c r="ABX159" s="65"/>
      <c r="ABY159" s="65"/>
      <c r="ABZ159" s="65"/>
      <c r="ACA159" s="65"/>
      <c r="ACB159" s="65"/>
      <c r="ACC159" s="65"/>
      <c r="ACD159" s="65"/>
      <c r="ACE159" s="65"/>
      <c r="ACF159" s="65"/>
      <c r="ACG159" s="65"/>
      <c r="ACH159" s="65"/>
      <c r="ACI159" s="65"/>
      <c r="ACJ159" s="65"/>
      <c r="ACK159" s="65"/>
      <c r="ACL159" s="65"/>
      <c r="ACM159" s="65"/>
      <c r="ACN159" s="65"/>
      <c r="ACO159" s="65"/>
      <c r="ACP159" s="65"/>
      <c r="ACQ159" s="65"/>
      <c r="ACR159" s="65"/>
      <c r="ACS159" s="65"/>
      <c r="ACT159" s="65"/>
      <c r="ACU159" s="65"/>
      <c r="ACV159" s="65"/>
      <c r="ACW159" s="65"/>
      <c r="ACX159" s="65"/>
      <c r="ACY159" s="65"/>
      <c r="ACZ159" s="65"/>
      <c r="ADA159" s="65"/>
      <c r="ADB159" s="65"/>
      <c r="ADC159" s="65"/>
      <c r="ADD159" s="65"/>
      <c r="ADE159" s="65"/>
      <c r="ADF159" s="65"/>
      <c r="ADG159" s="65"/>
      <c r="ADH159" s="65"/>
      <c r="ADI159" s="65"/>
      <c r="ADJ159" s="65"/>
      <c r="ADK159" s="65"/>
      <c r="ADL159" s="65"/>
      <c r="ADM159" s="65"/>
      <c r="ADN159" s="65"/>
      <c r="ADO159" s="65"/>
      <c r="ADP159" s="65"/>
      <c r="ADQ159" s="65"/>
      <c r="ADR159" s="65"/>
      <c r="ADS159" s="65"/>
      <c r="ADT159" s="65"/>
      <c r="ADU159" s="65"/>
      <c r="ADV159" s="65"/>
      <c r="ADW159" s="65"/>
      <c r="ADX159" s="65"/>
      <c r="ADY159" s="65"/>
      <c r="ADZ159" s="65"/>
      <c r="AEA159" s="65"/>
      <c r="AEB159" s="65"/>
      <c r="AEC159" s="65"/>
      <c r="AED159" s="65"/>
      <c r="AEE159" s="65"/>
      <c r="AEF159" s="65"/>
      <c r="AEG159" s="65"/>
      <c r="AEH159" s="65"/>
      <c r="AEI159" s="65"/>
      <c r="AEJ159" s="65"/>
      <c r="AEK159" s="65"/>
      <c r="AEL159" s="65"/>
      <c r="AEM159" s="65"/>
      <c r="AEN159" s="65"/>
      <c r="AEO159" s="65"/>
      <c r="AEP159" s="65"/>
      <c r="AEQ159" s="65"/>
      <c r="AER159" s="65"/>
      <c r="AES159" s="65"/>
      <c r="AET159" s="65"/>
      <c r="AEU159" s="65"/>
      <c r="AEV159" s="65"/>
      <c r="AEW159" s="65"/>
      <c r="AEX159" s="65"/>
      <c r="AEY159" s="65"/>
      <c r="AEZ159" s="65"/>
      <c r="AFA159" s="65"/>
      <c r="AFB159" s="65"/>
      <c r="AFC159" s="65"/>
      <c r="AFD159" s="65"/>
      <c r="AFE159" s="65"/>
      <c r="AFF159" s="65"/>
      <c r="AFG159" s="65"/>
      <c r="AFH159" s="65"/>
      <c r="AFI159" s="65"/>
      <c r="AFJ159" s="65"/>
      <c r="AFK159" s="65"/>
      <c r="AFL159" s="65"/>
      <c r="AFM159" s="65"/>
      <c r="AFN159" s="65"/>
      <c r="AFO159" s="65"/>
      <c r="AFP159" s="65"/>
      <c r="AFQ159" s="65"/>
      <c r="AFR159" s="65"/>
      <c r="AFS159" s="65"/>
      <c r="AFT159" s="65"/>
      <c r="AFU159" s="65"/>
      <c r="AFV159" s="65"/>
      <c r="AFW159" s="65"/>
      <c r="AFX159" s="65"/>
      <c r="AFY159" s="65"/>
      <c r="AFZ159" s="65"/>
      <c r="AGA159" s="65"/>
      <c r="AGB159" s="65"/>
      <c r="AGC159" s="65"/>
      <c r="AGD159" s="65"/>
      <c r="AGE159" s="65"/>
      <c r="AGF159" s="65"/>
      <c r="AGG159" s="65"/>
      <c r="AGH159" s="65"/>
      <c r="AGI159" s="65"/>
      <c r="AGJ159" s="65"/>
      <c r="AGK159" s="65"/>
      <c r="AGL159" s="65"/>
      <c r="AGM159" s="65"/>
      <c r="AGN159" s="65"/>
      <c r="AGO159" s="65"/>
      <c r="AGP159" s="65"/>
      <c r="AGQ159" s="65"/>
      <c r="AGR159" s="65"/>
      <c r="AGS159" s="65"/>
      <c r="AGT159" s="65"/>
      <c r="AGU159" s="65"/>
      <c r="AGV159" s="65"/>
      <c r="AGW159" s="65"/>
      <c r="AGX159" s="65"/>
      <c r="AGY159" s="65"/>
      <c r="AGZ159" s="65"/>
      <c r="AHA159" s="65"/>
      <c r="AHB159" s="65"/>
      <c r="AHC159" s="65"/>
      <c r="AHD159" s="65"/>
      <c r="AHE159" s="65"/>
      <c r="AHF159" s="65"/>
      <c r="AHG159" s="65"/>
      <c r="AHH159" s="65"/>
      <c r="AHI159" s="65"/>
      <c r="AHJ159" s="65"/>
      <c r="AHK159" s="65"/>
      <c r="AHL159" s="65"/>
      <c r="AHM159" s="65"/>
      <c r="AHN159" s="65"/>
      <c r="AHO159" s="65"/>
      <c r="AHP159" s="65"/>
      <c r="AHQ159" s="65"/>
      <c r="AHR159" s="65"/>
      <c r="AHS159" s="65"/>
      <c r="AHT159" s="65"/>
      <c r="AHU159" s="65"/>
      <c r="AHV159" s="65"/>
      <c r="AHW159" s="65"/>
      <c r="AHX159" s="65"/>
      <c r="AHY159" s="65"/>
      <c r="AHZ159" s="65"/>
      <c r="AIA159" s="65"/>
      <c r="AIB159" s="65"/>
      <c r="AIC159" s="65"/>
      <c r="AID159" s="65"/>
      <c r="AIE159" s="65"/>
      <c r="AIF159" s="65"/>
      <c r="AIG159" s="65"/>
      <c r="AIH159" s="65"/>
      <c r="AII159" s="65"/>
      <c r="AIJ159" s="65"/>
      <c r="AIK159" s="65"/>
      <c r="AIL159" s="65"/>
      <c r="AIM159" s="65"/>
      <c r="AIN159" s="65"/>
      <c r="AIO159" s="65"/>
      <c r="AIP159" s="65"/>
      <c r="AIQ159" s="65"/>
      <c r="AIR159" s="65"/>
      <c r="AIS159" s="65"/>
      <c r="AIT159" s="65"/>
      <c r="AIU159" s="65"/>
      <c r="AIV159" s="65"/>
      <c r="AIW159" s="65"/>
      <c r="AIX159" s="65"/>
      <c r="AIY159" s="65"/>
      <c r="AIZ159" s="65"/>
      <c r="AJA159" s="65"/>
      <c r="AJB159" s="65"/>
      <c r="AJC159" s="65"/>
      <c r="AJD159" s="65"/>
      <c r="AJE159" s="65"/>
      <c r="AJF159" s="65"/>
      <c r="AJG159" s="65"/>
      <c r="AJH159" s="65"/>
      <c r="AJI159" s="65"/>
      <c r="AJJ159" s="65"/>
      <c r="AJK159" s="65"/>
      <c r="AJL159" s="65"/>
      <c r="AJM159" s="65"/>
      <c r="AJN159" s="65"/>
      <c r="AJO159" s="65"/>
      <c r="AJP159" s="65"/>
      <c r="AJQ159" s="65"/>
      <c r="AJR159" s="65"/>
      <c r="AJS159" s="65"/>
      <c r="AJT159" s="65"/>
      <c r="AJU159" s="65"/>
      <c r="AJV159" s="65"/>
      <c r="AJW159" s="65"/>
      <c r="AJX159" s="65"/>
      <c r="AJY159" s="65"/>
      <c r="AJZ159" s="65"/>
      <c r="AKA159" s="65"/>
      <c r="AKB159" s="65"/>
      <c r="AKC159" s="65"/>
      <c r="AKD159" s="65"/>
      <c r="AKE159" s="65"/>
      <c r="AKF159" s="65"/>
      <c r="AKG159" s="65"/>
      <c r="AKH159" s="65"/>
      <c r="AKI159" s="65"/>
      <c r="AKJ159" s="65"/>
      <c r="AKK159" s="65"/>
      <c r="AKL159" s="65"/>
      <c r="AKM159" s="65"/>
      <c r="AKN159" s="65"/>
      <c r="AKO159" s="65"/>
      <c r="AKP159" s="65"/>
      <c r="AKQ159" s="65"/>
      <c r="AKR159" s="65"/>
      <c r="AKS159" s="65"/>
      <c r="AKT159" s="65"/>
      <c r="AKU159" s="65"/>
      <c r="AKV159" s="65"/>
      <c r="AKW159" s="65"/>
      <c r="AKX159" s="65"/>
      <c r="AKY159" s="65"/>
      <c r="AKZ159" s="65"/>
      <c r="ALA159" s="65"/>
      <c r="ALB159" s="65"/>
      <c r="ALC159" s="65"/>
      <c r="ALD159" s="65"/>
      <c r="ALE159" s="65"/>
      <c r="ALF159" s="65"/>
      <c r="ALG159" s="65"/>
      <c r="ALH159" s="65"/>
      <c r="ALI159" s="65"/>
      <c r="ALJ159" s="65"/>
      <c r="ALK159" s="65"/>
      <c r="ALL159" s="65"/>
      <c r="ALM159" s="65"/>
      <c r="ALN159" s="65"/>
      <c r="ALO159" s="65"/>
      <c r="ALP159" s="65"/>
      <c r="ALQ159" s="65"/>
      <c r="ALR159" s="65"/>
      <c r="ALS159" s="65"/>
      <c r="ALT159" s="65"/>
      <c r="ALU159" s="65"/>
      <c r="ALV159" s="65"/>
      <c r="ALW159" s="65"/>
      <c r="ALX159" s="65"/>
      <c r="ALY159" s="65"/>
      <c r="ALZ159" s="65"/>
      <c r="AMA159" s="65"/>
      <c r="AMB159" s="65"/>
      <c r="AMC159" s="65"/>
      <c r="AMD159" s="65"/>
      <c r="AME159" s="65"/>
      <c r="AMF159" s="65"/>
      <c r="AMG159" s="65"/>
      <c r="AMH159" s="65"/>
      <c r="AMI159" s="65"/>
      <c r="AMJ159" s="65"/>
    </row>
    <row r="160" spans="1:1024" x14ac:dyDescent="0.25">
      <c r="A160" s="58"/>
      <c r="B160" s="59"/>
      <c r="C160" s="60"/>
      <c r="D160" s="61" t="s">
        <v>27</v>
      </c>
      <c r="E160" s="62"/>
      <c r="F160" s="63">
        <v>510</v>
      </c>
      <c r="G160" s="94">
        <f>SUM(G155:G159)</f>
        <v>15.370000000000001</v>
      </c>
      <c r="H160" s="94">
        <f>SUM(H155:H159)</f>
        <v>16.709999999999997</v>
      </c>
      <c r="I160" s="94">
        <f>SUM(I155:I159)</f>
        <v>112.38</v>
      </c>
      <c r="J160" s="94">
        <f>SUM(J155:J159)</f>
        <v>574.87</v>
      </c>
      <c r="K160" s="64"/>
      <c r="L160" s="63">
        <f>SUM(L155:L159)</f>
        <v>85.55</v>
      </c>
    </row>
    <row r="161" spans="1:1024" x14ac:dyDescent="0.25">
      <c r="A161" s="33">
        <f>A155</f>
        <v>2</v>
      </c>
      <c r="B161" s="34">
        <f>B155</f>
        <v>5</v>
      </c>
      <c r="C161" s="35" t="s">
        <v>28</v>
      </c>
      <c r="D161" s="25" t="s">
        <v>29</v>
      </c>
      <c r="E161" s="22"/>
      <c r="F161" s="23"/>
      <c r="G161" s="23"/>
      <c r="H161" s="23"/>
      <c r="I161" s="23"/>
      <c r="J161" s="23"/>
      <c r="K161" s="24"/>
      <c r="L161" s="23"/>
    </row>
    <row r="162" spans="1:1024" x14ac:dyDescent="0.25">
      <c r="A162" s="18"/>
      <c r="B162" s="19"/>
      <c r="C162" s="20"/>
      <c r="D162" s="25" t="s">
        <v>30</v>
      </c>
      <c r="E162" s="22"/>
      <c r="F162" s="23"/>
      <c r="G162" s="23"/>
      <c r="H162" s="23"/>
      <c r="I162" s="23"/>
      <c r="J162" s="23"/>
      <c r="K162" s="24"/>
      <c r="L162" s="23"/>
    </row>
    <row r="163" spans="1:1024" hidden="1" x14ac:dyDescent="0.25">
      <c r="A163" s="18"/>
      <c r="B163" s="19"/>
      <c r="C163" s="20"/>
      <c r="D163" s="25" t="s">
        <v>31</v>
      </c>
      <c r="E163" s="22"/>
      <c r="F163" s="23"/>
      <c r="G163" s="23"/>
      <c r="H163" s="23"/>
      <c r="I163" s="23"/>
      <c r="J163" s="23"/>
      <c r="K163" s="24"/>
      <c r="L163" s="23"/>
    </row>
    <row r="164" spans="1:1024" hidden="1" x14ac:dyDescent="0.25">
      <c r="A164" s="18"/>
      <c r="B164" s="19"/>
      <c r="C164" s="20"/>
      <c r="D164" s="25" t="s">
        <v>32</v>
      </c>
      <c r="E164" s="22"/>
      <c r="F164" s="23"/>
      <c r="G164" s="23"/>
      <c r="H164" s="23"/>
      <c r="I164" s="23"/>
      <c r="J164" s="23"/>
      <c r="K164" s="24"/>
      <c r="L164" s="23"/>
    </row>
    <row r="165" spans="1:1024" s="66" customFormat="1" ht="15.75" customHeight="1" x14ac:dyDescent="0.25">
      <c r="A165" s="18"/>
      <c r="B165" s="19"/>
      <c r="C165" s="20"/>
      <c r="D165" s="25" t="s">
        <v>33</v>
      </c>
      <c r="E165" s="22"/>
      <c r="F165" s="23"/>
      <c r="G165" s="23"/>
      <c r="H165" s="23"/>
      <c r="I165" s="23"/>
      <c r="J165" s="23"/>
      <c r="K165" s="24"/>
      <c r="L165" s="23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  <c r="DW165" s="65"/>
      <c r="DX165" s="65"/>
      <c r="DY165" s="65"/>
      <c r="DZ165" s="65"/>
      <c r="EA165" s="65"/>
      <c r="EB165" s="65"/>
      <c r="EC165" s="65"/>
      <c r="ED165" s="65"/>
      <c r="EE165" s="65"/>
      <c r="EF165" s="65"/>
      <c r="EG165" s="65"/>
      <c r="EH165" s="65"/>
      <c r="EI165" s="65"/>
      <c r="EJ165" s="65"/>
      <c r="EK165" s="65"/>
      <c r="EL165" s="65"/>
      <c r="EM165" s="65"/>
      <c r="EN165" s="65"/>
      <c r="EO165" s="65"/>
      <c r="EP165" s="65"/>
      <c r="EQ165" s="65"/>
      <c r="ER165" s="65"/>
      <c r="ES165" s="65"/>
      <c r="ET165" s="65"/>
      <c r="EU165" s="65"/>
      <c r="EV165" s="65"/>
      <c r="EW165" s="65"/>
      <c r="EX165" s="65"/>
      <c r="EY165" s="65"/>
      <c r="EZ165" s="65"/>
      <c r="FA165" s="65"/>
      <c r="FB165" s="65"/>
      <c r="FC165" s="65"/>
      <c r="FD165" s="65"/>
      <c r="FE165" s="65"/>
      <c r="FF165" s="65"/>
      <c r="FG165" s="65"/>
      <c r="FH165" s="65"/>
      <c r="FI165" s="65"/>
      <c r="FJ165" s="65"/>
      <c r="FK165" s="65"/>
      <c r="FL165" s="65"/>
      <c r="FM165" s="65"/>
      <c r="FN165" s="65"/>
      <c r="FO165" s="65"/>
      <c r="FP165" s="65"/>
      <c r="FQ165" s="65"/>
      <c r="FR165" s="65"/>
      <c r="FS165" s="65"/>
      <c r="FT165" s="65"/>
      <c r="FU165" s="65"/>
      <c r="FV165" s="65"/>
      <c r="FW165" s="65"/>
      <c r="FX165" s="65"/>
      <c r="FY165" s="65"/>
      <c r="FZ165" s="65"/>
      <c r="GA165" s="65"/>
      <c r="GB165" s="65"/>
      <c r="GC165" s="65"/>
      <c r="GD165" s="65"/>
      <c r="GE165" s="65"/>
      <c r="GF165" s="65"/>
      <c r="GG165" s="65"/>
      <c r="GH165" s="65"/>
      <c r="GI165" s="65"/>
      <c r="GJ165" s="65"/>
      <c r="GK165" s="65"/>
      <c r="GL165" s="65"/>
      <c r="GM165" s="65"/>
      <c r="GN165" s="65"/>
      <c r="GO165" s="65"/>
      <c r="GP165" s="65"/>
      <c r="GQ165" s="65"/>
      <c r="GR165" s="65"/>
      <c r="GS165" s="65"/>
      <c r="GT165" s="65"/>
      <c r="GU165" s="65"/>
      <c r="GV165" s="65"/>
      <c r="GW165" s="65"/>
      <c r="GX165" s="65"/>
      <c r="GY165" s="65"/>
      <c r="GZ165" s="65"/>
      <c r="HA165" s="65"/>
      <c r="HB165" s="65"/>
      <c r="HC165" s="65"/>
      <c r="HD165" s="65"/>
      <c r="HE165" s="65"/>
      <c r="HF165" s="65"/>
      <c r="HG165" s="65"/>
      <c r="HH165" s="65"/>
      <c r="HI165" s="65"/>
      <c r="HJ165" s="65"/>
      <c r="HK165" s="65"/>
      <c r="HL165" s="65"/>
      <c r="HM165" s="65"/>
      <c r="HN165" s="65"/>
      <c r="HO165" s="65"/>
      <c r="HP165" s="65"/>
      <c r="HQ165" s="65"/>
      <c r="HR165" s="65"/>
      <c r="HS165" s="65"/>
      <c r="HT165" s="65"/>
      <c r="HU165" s="65"/>
      <c r="HV165" s="65"/>
      <c r="HW165" s="65"/>
      <c r="HX165" s="65"/>
      <c r="HY165" s="65"/>
      <c r="HZ165" s="65"/>
      <c r="IA165" s="65"/>
      <c r="IB165" s="65"/>
      <c r="IC165" s="65"/>
      <c r="ID165" s="65"/>
      <c r="IE165" s="65"/>
      <c r="IF165" s="65"/>
      <c r="IG165" s="65"/>
      <c r="IH165" s="65"/>
      <c r="II165" s="65"/>
      <c r="IJ165" s="65"/>
      <c r="IK165" s="65"/>
      <c r="IL165" s="65"/>
      <c r="IM165" s="65"/>
      <c r="IN165" s="65"/>
      <c r="IO165" s="65"/>
      <c r="IP165" s="65"/>
      <c r="IQ165" s="65"/>
      <c r="IR165" s="65"/>
      <c r="IS165" s="65"/>
      <c r="IT165" s="65"/>
      <c r="IU165" s="65"/>
      <c r="IV165" s="65"/>
      <c r="IW165" s="65"/>
      <c r="IX165" s="65"/>
      <c r="IY165" s="65"/>
      <c r="IZ165" s="65"/>
      <c r="JA165" s="65"/>
      <c r="JB165" s="65"/>
      <c r="JC165" s="65"/>
      <c r="JD165" s="65"/>
      <c r="JE165" s="65"/>
      <c r="JF165" s="65"/>
      <c r="JG165" s="65"/>
      <c r="JH165" s="65"/>
      <c r="JI165" s="65"/>
      <c r="JJ165" s="65"/>
      <c r="JK165" s="65"/>
      <c r="JL165" s="65"/>
      <c r="JM165" s="65"/>
      <c r="JN165" s="65"/>
      <c r="JO165" s="65"/>
      <c r="JP165" s="65"/>
      <c r="JQ165" s="65"/>
      <c r="JR165" s="65"/>
      <c r="JS165" s="65"/>
      <c r="JT165" s="65"/>
      <c r="JU165" s="65"/>
      <c r="JV165" s="65"/>
      <c r="JW165" s="65"/>
      <c r="JX165" s="65"/>
      <c r="JY165" s="65"/>
      <c r="JZ165" s="65"/>
      <c r="KA165" s="65"/>
      <c r="KB165" s="65"/>
      <c r="KC165" s="65"/>
      <c r="KD165" s="65"/>
      <c r="KE165" s="65"/>
      <c r="KF165" s="65"/>
      <c r="KG165" s="65"/>
      <c r="KH165" s="65"/>
      <c r="KI165" s="65"/>
      <c r="KJ165" s="65"/>
      <c r="KK165" s="65"/>
      <c r="KL165" s="65"/>
      <c r="KM165" s="65"/>
      <c r="KN165" s="65"/>
      <c r="KO165" s="65"/>
      <c r="KP165" s="65"/>
      <c r="KQ165" s="65"/>
      <c r="KR165" s="65"/>
      <c r="KS165" s="65"/>
      <c r="KT165" s="65"/>
      <c r="KU165" s="65"/>
      <c r="KV165" s="65"/>
      <c r="KW165" s="65"/>
      <c r="KX165" s="65"/>
      <c r="KY165" s="65"/>
      <c r="KZ165" s="65"/>
      <c r="LA165" s="65"/>
      <c r="LB165" s="65"/>
      <c r="LC165" s="65"/>
      <c r="LD165" s="65"/>
      <c r="LE165" s="65"/>
      <c r="LF165" s="65"/>
      <c r="LG165" s="65"/>
      <c r="LH165" s="65"/>
      <c r="LI165" s="65"/>
      <c r="LJ165" s="65"/>
      <c r="LK165" s="65"/>
      <c r="LL165" s="65"/>
      <c r="LM165" s="65"/>
      <c r="LN165" s="65"/>
      <c r="LO165" s="65"/>
      <c r="LP165" s="65"/>
      <c r="LQ165" s="65"/>
      <c r="LR165" s="65"/>
      <c r="LS165" s="65"/>
      <c r="LT165" s="65"/>
      <c r="LU165" s="65"/>
      <c r="LV165" s="65"/>
      <c r="LW165" s="65"/>
      <c r="LX165" s="65"/>
      <c r="LY165" s="65"/>
      <c r="LZ165" s="65"/>
      <c r="MA165" s="65"/>
      <c r="MB165" s="65"/>
      <c r="MC165" s="65"/>
      <c r="MD165" s="65"/>
      <c r="ME165" s="65"/>
      <c r="MF165" s="65"/>
      <c r="MG165" s="65"/>
      <c r="MH165" s="65"/>
      <c r="MI165" s="65"/>
      <c r="MJ165" s="65"/>
      <c r="MK165" s="65"/>
      <c r="ML165" s="65"/>
      <c r="MM165" s="65"/>
      <c r="MN165" s="65"/>
      <c r="MO165" s="65"/>
      <c r="MP165" s="65"/>
      <c r="MQ165" s="65"/>
      <c r="MR165" s="65"/>
      <c r="MS165" s="65"/>
      <c r="MT165" s="65"/>
      <c r="MU165" s="65"/>
      <c r="MV165" s="65"/>
      <c r="MW165" s="65"/>
      <c r="MX165" s="65"/>
      <c r="MY165" s="65"/>
      <c r="MZ165" s="65"/>
      <c r="NA165" s="65"/>
      <c r="NB165" s="65"/>
      <c r="NC165" s="65"/>
      <c r="ND165" s="65"/>
      <c r="NE165" s="65"/>
      <c r="NF165" s="65"/>
      <c r="NG165" s="65"/>
      <c r="NH165" s="65"/>
      <c r="NI165" s="65"/>
      <c r="NJ165" s="65"/>
      <c r="NK165" s="65"/>
      <c r="NL165" s="65"/>
      <c r="NM165" s="65"/>
      <c r="NN165" s="65"/>
      <c r="NO165" s="65"/>
      <c r="NP165" s="65"/>
      <c r="NQ165" s="65"/>
      <c r="NR165" s="65"/>
      <c r="NS165" s="65"/>
      <c r="NT165" s="65"/>
      <c r="NU165" s="65"/>
      <c r="NV165" s="65"/>
      <c r="NW165" s="65"/>
      <c r="NX165" s="65"/>
      <c r="NY165" s="65"/>
      <c r="NZ165" s="65"/>
      <c r="OA165" s="65"/>
      <c r="OB165" s="65"/>
      <c r="OC165" s="65"/>
      <c r="OD165" s="65"/>
      <c r="OE165" s="65"/>
      <c r="OF165" s="65"/>
      <c r="OG165" s="65"/>
      <c r="OH165" s="65"/>
      <c r="OI165" s="65"/>
      <c r="OJ165" s="65"/>
      <c r="OK165" s="65"/>
      <c r="OL165" s="65"/>
      <c r="OM165" s="65"/>
      <c r="ON165" s="65"/>
      <c r="OO165" s="65"/>
      <c r="OP165" s="65"/>
      <c r="OQ165" s="65"/>
      <c r="OR165" s="65"/>
      <c r="OS165" s="65"/>
      <c r="OT165" s="65"/>
      <c r="OU165" s="65"/>
      <c r="OV165" s="65"/>
      <c r="OW165" s="65"/>
      <c r="OX165" s="65"/>
      <c r="OY165" s="65"/>
      <c r="OZ165" s="65"/>
      <c r="PA165" s="65"/>
      <c r="PB165" s="65"/>
      <c r="PC165" s="65"/>
      <c r="PD165" s="65"/>
      <c r="PE165" s="65"/>
      <c r="PF165" s="65"/>
      <c r="PG165" s="65"/>
      <c r="PH165" s="65"/>
      <c r="PI165" s="65"/>
      <c r="PJ165" s="65"/>
      <c r="PK165" s="65"/>
      <c r="PL165" s="65"/>
      <c r="PM165" s="65"/>
      <c r="PN165" s="65"/>
      <c r="PO165" s="65"/>
      <c r="PP165" s="65"/>
      <c r="PQ165" s="65"/>
      <c r="PR165" s="65"/>
      <c r="PS165" s="65"/>
      <c r="PT165" s="65"/>
      <c r="PU165" s="65"/>
      <c r="PV165" s="65"/>
      <c r="PW165" s="65"/>
      <c r="PX165" s="65"/>
      <c r="PY165" s="65"/>
      <c r="PZ165" s="65"/>
      <c r="QA165" s="65"/>
      <c r="QB165" s="65"/>
      <c r="QC165" s="65"/>
      <c r="QD165" s="65"/>
      <c r="QE165" s="65"/>
      <c r="QF165" s="65"/>
      <c r="QG165" s="65"/>
      <c r="QH165" s="65"/>
      <c r="QI165" s="65"/>
      <c r="QJ165" s="65"/>
      <c r="QK165" s="65"/>
      <c r="QL165" s="65"/>
      <c r="QM165" s="65"/>
      <c r="QN165" s="65"/>
      <c r="QO165" s="65"/>
      <c r="QP165" s="65"/>
      <c r="QQ165" s="65"/>
      <c r="QR165" s="65"/>
      <c r="QS165" s="65"/>
      <c r="QT165" s="65"/>
      <c r="QU165" s="65"/>
      <c r="QV165" s="65"/>
      <c r="QW165" s="65"/>
      <c r="QX165" s="65"/>
      <c r="QY165" s="65"/>
      <c r="QZ165" s="65"/>
      <c r="RA165" s="65"/>
      <c r="RB165" s="65"/>
      <c r="RC165" s="65"/>
      <c r="RD165" s="65"/>
      <c r="RE165" s="65"/>
      <c r="RF165" s="65"/>
      <c r="RG165" s="65"/>
      <c r="RH165" s="65"/>
      <c r="RI165" s="65"/>
      <c r="RJ165" s="65"/>
      <c r="RK165" s="65"/>
      <c r="RL165" s="65"/>
      <c r="RM165" s="65"/>
      <c r="RN165" s="65"/>
      <c r="RO165" s="65"/>
      <c r="RP165" s="65"/>
      <c r="RQ165" s="65"/>
      <c r="RR165" s="65"/>
      <c r="RS165" s="65"/>
      <c r="RT165" s="65"/>
      <c r="RU165" s="65"/>
      <c r="RV165" s="65"/>
      <c r="RW165" s="65"/>
      <c r="RX165" s="65"/>
      <c r="RY165" s="65"/>
      <c r="RZ165" s="65"/>
      <c r="SA165" s="65"/>
      <c r="SB165" s="65"/>
      <c r="SC165" s="65"/>
      <c r="SD165" s="65"/>
      <c r="SE165" s="65"/>
      <c r="SF165" s="65"/>
      <c r="SG165" s="65"/>
      <c r="SH165" s="65"/>
      <c r="SI165" s="65"/>
      <c r="SJ165" s="65"/>
      <c r="SK165" s="65"/>
      <c r="SL165" s="65"/>
      <c r="SM165" s="65"/>
      <c r="SN165" s="65"/>
      <c r="SO165" s="65"/>
      <c r="SP165" s="65"/>
      <c r="SQ165" s="65"/>
      <c r="SR165" s="65"/>
      <c r="SS165" s="65"/>
      <c r="ST165" s="65"/>
      <c r="SU165" s="65"/>
      <c r="SV165" s="65"/>
      <c r="SW165" s="65"/>
      <c r="SX165" s="65"/>
      <c r="SY165" s="65"/>
      <c r="SZ165" s="65"/>
      <c r="TA165" s="65"/>
      <c r="TB165" s="65"/>
      <c r="TC165" s="65"/>
      <c r="TD165" s="65"/>
      <c r="TE165" s="65"/>
      <c r="TF165" s="65"/>
      <c r="TG165" s="65"/>
      <c r="TH165" s="65"/>
      <c r="TI165" s="65"/>
      <c r="TJ165" s="65"/>
      <c r="TK165" s="65"/>
      <c r="TL165" s="65"/>
      <c r="TM165" s="65"/>
      <c r="TN165" s="65"/>
      <c r="TO165" s="65"/>
      <c r="TP165" s="65"/>
      <c r="TQ165" s="65"/>
      <c r="TR165" s="65"/>
      <c r="TS165" s="65"/>
      <c r="TT165" s="65"/>
      <c r="TU165" s="65"/>
      <c r="TV165" s="65"/>
      <c r="TW165" s="65"/>
      <c r="TX165" s="65"/>
      <c r="TY165" s="65"/>
      <c r="TZ165" s="65"/>
      <c r="UA165" s="65"/>
      <c r="UB165" s="65"/>
      <c r="UC165" s="65"/>
      <c r="UD165" s="65"/>
      <c r="UE165" s="65"/>
      <c r="UF165" s="65"/>
      <c r="UG165" s="65"/>
      <c r="UH165" s="65"/>
      <c r="UI165" s="65"/>
      <c r="UJ165" s="65"/>
      <c r="UK165" s="65"/>
      <c r="UL165" s="65"/>
      <c r="UM165" s="65"/>
      <c r="UN165" s="65"/>
      <c r="UO165" s="65"/>
      <c r="UP165" s="65"/>
      <c r="UQ165" s="65"/>
      <c r="UR165" s="65"/>
      <c r="US165" s="65"/>
      <c r="UT165" s="65"/>
      <c r="UU165" s="65"/>
      <c r="UV165" s="65"/>
      <c r="UW165" s="65"/>
      <c r="UX165" s="65"/>
      <c r="UY165" s="65"/>
      <c r="UZ165" s="65"/>
      <c r="VA165" s="65"/>
      <c r="VB165" s="65"/>
      <c r="VC165" s="65"/>
      <c r="VD165" s="65"/>
      <c r="VE165" s="65"/>
      <c r="VF165" s="65"/>
      <c r="VG165" s="65"/>
      <c r="VH165" s="65"/>
      <c r="VI165" s="65"/>
      <c r="VJ165" s="65"/>
      <c r="VK165" s="65"/>
      <c r="VL165" s="65"/>
      <c r="VM165" s="65"/>
      <c r="VN165" s="65"/>
      <c r="VO165" s="65"/>
      <c r="VP165" s="65"/>
      <c r="VQ165" s="65"/>
      <c r="VR165" s="65"/>
      <c r="VS165" s="65"/>
      <c r="VT165" s="65"/>
      <c r="VU165" s="65"/>
      <c r="VV165" s="65"/>
      <c r="VW165" s="65"/>
      <c r="VX165" s="65"/>
      <c r="VY165" s="65"/>
      <c r="VZ165" s="65"/>
      <c r="WA165" s="65"/>
      <c r="WB165" s="65"/>
      <c r="WC165" s="65"/>
      <c r="WD165" s="65"/>
      <c r="WE165" s="65"/>
      <c r="WF165" s="65"/>
      <c r="WG165" s="65"/>
      <c r="WH165" s="65"/>
      <c r="WI165" s="65"/>
      <c r="WJ165" s="65"/>
      <c r="WK165" s="65"/>
      <c r="WL165" s="65"/>
      <c r="WM165" s="65"/>
      <c r="WN165" s="65"/>
      <c r="WO165" s="65"/>
      <c r="WP165" s="65"/>
      <c r="WQ165" s="65"/>
      <c r="WR165" s="65"/>
      <c r="WS165" s="65"/>
      <c r="WT165" s="65"/>
      <c r="WU165" s="65"/>
      <c r="WV165" s="65"/>
      <c r="WW165" s="65"/>
      <c r="WX165" s="65"/>
      <c r="WY165" s="65"/>
      <c r="WZ165" s="65"/>
      <c r="XA165" s="65"/>
      <c r="XB165" s="65"/>
      <c r="XC165" s="65"/>
      <c r="XD165" s="65"/>
      <c r="XE165" s="65"/>
      <c r="XF165" s="65"/>
      <c r="XG165" s="65"/>
      <c r="XH165" s="65"/>
      <c r="XI165" s="65"/>
      <c r="XJ165" s="65"/>
      <c r="XK165" s="65"/>
      <c r="XL165" s="65"/>
      <c r="XM165" s="65"/>
      <c r="XN165" s="65"/>
      <c r="XO165" s="65"/>
      <c r="XP165" s="65"/>
      <c r="XQ165" s="65"/>
      <c r="XR165" s="65"/>
      <c r="XS165" s="65"/>
      <c r="XT165" s="65"/>
      <c r="XU165" s="65"/>
      <c r="XV165" s="65"/>
      <c r="XW165" s="65"/>
      <c r="XX165" s="65"/>
      <c r="XY165" s="65"/>
      <c r="XZ165" s="65"/>
      <c r="YA165" s="65"/>
      <c r="YB165" s="65"/>
      <c r="YC165" s="65"/>
      <c r="YD165" s="65"/>
      <c r="YE165" s="65"/>
      <c r="YF165" s="65"/>
      <c r="YG165" s="65"/>
      <c r="YH165" s="65"/>
      <c r="YI165" s="65"/>
      <c r="YJ165" s="65"/>
      <c r="YK165" s="65"/>
      <c r="YL165" s="65"/>
      <c r="YM165" s="65"/>
      <c r="YN165" s="65"/>
      <c r="YO165" s="65"/>
      <c r="YP165" s="65"/>
      <c r="YQ165" s="65"/>
      <c r="YR165" s="65"/>
      <c r="YS165" s="65"/>
      <c r="YT165" s="65"/>
      <c r="YU165" s="65"/>
      <c r="YV165" s="65"/>
      <c r="YW165" s="65"/>
      <c r="YX165" s="65"/>
      <c r="YY165" s="65"/>
      <c r="YZ165" s="65"/>
      <c r="ZA165" s="65"/>
      <c r="ZB165" s="65"/>
      <c r="ZC165" s="65"/>
      <c r="ZD165" s="65"/>
      <c r="ZE165" s="65"/>
      <c r="ZF165" s="65"/>
      <c r="ZG165" s="65"/>
      <c r="ZH165" s="65"/>
      <c r="ZI165" s="65"/>
      <c r="ZJ165" s="65"/>
      <c r="ZK165" s="65"/>
      <c r="ZL165" s="65"/>
      <c r="ZM165" s="65"/>
      <c r="ZN165" s="65"/>
      <c r="ZO165" s="65"/>
      <c r="ZP165" s="65"/>
      <c r="ZQ165" s="65"/>
      <c r="ZR165" s="65"/>
      <c r="ZS165" s="65"/>
      <c r="ZT165" s="65"/>
      <c r="ZU165" s="65"/>
      <c r="ZV165" s="65"/>
      <c r="ZW165" s="65"/>
      <c r="ZX165" s="65"/>
      <c r="ZY165" s="65"/>
      <c r="ZZ165" s="65"/>
      <c r="AAA165" s="65"/>
      <c r="AAB165" s="65"/>
      <c r="AAC165" s="65"/>
      <c r="AAD165" s="65"/>
      <c r="AAE165" s="65"/>
      <c r="AAF165" s="65"/>
      <c r="AAG165" s="65"/>
      <c r="AAH165" s="65"/>
      <c r="AAI165" s="65"/>
      <c r="AAJ165" s="65"/>
      <c r="AAK165" s="65"/>
      <c r="AAL165" s="65"/>
      <c r="AAM165" s="65"/>
      <c r="AAN165" s="65"/>
      <c r="AAO165" s="65"/>
      <c r="AAP165" s="65"/>
      <c r="AAQ165" s="65"/>
      <c r="AAR165" s="65"/>
      <c r="AAS165" s="65"/>
      <c r="AAT165" s="65"/>
      <c r="AAU165" s="65"/>
      <c r="AAV165" s="65"/>
      <c r="AAW165" s="65"/>
      <c r="AAX165" s="65"/>
      <c r="AAY165" s="65"/>
      <c r="AAZ165" s="65"/>
      <c r="ABA165" s="65"/>
      <c r="ABB165" s="65"/>
      <c r="ABC165" s="65"/>
      <c r="ABD165" s="65"/>
      <c r="ABE165" s="65"/>
      <c r="ABF165" s="65"/>
      <c r="ABG165" s="65"/>
      <c r="ABH165" s="65"/>
      <c r="ABI165" s="65"/>
      <c r="ABJ165" s="65"/>
      <c r="ABK165" s="65"/>
      <c r="ABL165" s="65"/>
      <c r="ABM165" s="65"/>
      <c r="ABN165" s="65"/>
      <c r="ABO165" s="65"/>
      <c r="ABP165" s="65"/>
      <c r="ABQ165" s="65"/>
      <c r="ABR165" s="65"/>
      <c r="ABS165" s="65"/>
      <c r="ABT165" s="65"/>
      <c r="ABU165" s="65"/>
      <c r="ABV165" s="65"/>
      <c r="ABW165" s="65"/>
      <c r="ABX165" s="65"/>
      <c r="ABY165" s="65"/>
      <c r="ABZ165" s="65"/>
      <c r="ACA165" s="65"/>
      <c r="ACB165" s="65"/>
      <c r="ACC165" s="65"/>
      <c r="ACD165" s="65"/>
      <c r="ACE165" s="65"/>
      <c r="ACF165" s="65"/>
      <c r="ACG165" s="65"/>
      <c r="ACH165" s="65"/>
      <c r="ACI165" s="65"/>
      <c r="ACJ165" s="65"/>
      <c r="ACK165" s="65"/>
      <c r="ACL165" s="65"/>
      <c r="ACM165" s="65"/>
      <c r="ACN165" s="65"/>
      <c r="ACO165" s="65"/>
      <c r="ACP165" s="65"/>
      <c r="ACQ165" s="65"/>
      <c r="ACR165" s="65"/>
      <c r="ACS165" s="65"/>
      <c r="ACT165" s="65"/>
      <c r="ACU165" s="65"/>
      <c r="ACV165" s="65"/>
      <c r="ACW165" s="65"/>
      <c r="ACX165" s="65"/>
      <c r="ACY165" s="65"/>
      <c r="ACZ165" s="65"/>
      <c r="ADA165" s="65"/>
      <c r="ADB165" s="65"/>
      <c r="ADC165" s="65"/>
      <c r="ADD165" s="65"/>
      <c r="ADE165" s="65"/>
      <c r="ADF165" s="65"/>
      <c r="ADG165" s="65"/>
      <c r="ADH165" s="65"/>
      <c r="ADI165" s="65"/>
      <c r="ADJ165" s="65"/>
      <c r="ADK165" s="65"/>
      <c r="ADL165" s="65"/>
      <c r="ADM165" s="65"/>
      <c r="ADN165" s="65"/>
      <c r="ADO165" s="65"/>
      <c r="ADP165" s="65"/>
      <c r="ADQ165" s="65"/>
      <c r="ADR165" s="65"/>
      <c r="ADS165" s="65"/>
      <c r="ADT165" s="65"/>
      <c r="ADU165" s="65"/>
      <c r="ADV165" s="65"/>
      <c r="ADW165" s="65"/>
      <c r="ADX165" s="65"/>
      <c r="ADY165" s="65"/>
      <c r="ADZ165" s="65"/>
      <c r="AEA165" s="65"/>
      <c r="AEB165" s="65"/>
      <c r="AEC165" s="65"/>
      <c r="AED165" s="65"/>
      <c r="AEE165" s="65"/>
      <c r="AEF165" s="65"/>
      <c r="AEG165" s="65"/>
      <c r="AEH165" s="65"/>
      <c r="AEI165" s="65"/>
      <c r="AEJ165" s="65"/>
      <c r="AEK165" s="65"/>
      <c r="AEL165" s="65"/>
      <c r="AEM165" s="65"/>
      <c r="AEN165" s="65"/>
      <c r="AEO165" s="65"/>
      <c r="AEP165" s="65"/>
      <c r="AEQ165" s="65"/>
      <c r="AER165" s="65"/>
      <c r="AES165" s="65"/>
      <c r="AET165" s="65"/>
      <c r="AEU165" s="65"/>
      <c r="AEV165" s="65"/>
      <c r="AEW165" s="65"/>
      <c r="AEX165" s="65"/>
      <c r="AEY165" s="65"/>
      <c r="AEZ165" s="65"/>
      <c r="AFA165" s="65"/>
      <c r="AFB165" s="65"/>
      <c r="AFC165" s="65"/>
      <c r="AFD165" s="65"/>
      <c r="AFE165" s="65"/>
      <c r="AFF165" s="65"/>
      <c r="AFG165" s="65"/>
      <c r="AFH165" s="65"/>
      <c r="AFI165" s="65"/>
      <c r="AFJ165" s="65"/>
      <c r="AFK165" s="65"/>
      <c r="AFL165" s="65"/>
      <c r="AFM165" s="65"/>
      <c r="AFN165" s="65"/>
      <c r="AFO165" s="65"/>
      <c r="AFP165" s="65"/>
      <c r="AFQ165" s="65"/>
      <c r="AFR165" s="65"/>
      <c r="AFS165" s="65"/>
      <c r="AFT165" s="65"/>
      <c r="AFU165" s="65"/>
      <c r="AFV165" s="65"/>
      <c r="AFW165" s="65"/>
      <c r="AFX165" s="65"/>
      <c r="AFY165" s="65"/>
      <c r="AFZ165" s="65"/>
      <c r="AGA165" s="65"/>
      <c r="AGB165" s="65"/>
      <c r="AGC165" s="65"/>
      <c r="AGD165" s="65"/>
      <c r="AGE165" s="65"/>
      <c r="AGF165" s="65"/>
      <c r="AGG165" s="65"/>
      <c r="AGH165" s="65"/>
      <c r="AGI165" s="65"/>
      <c r="AGJ165" s="65"/>
      <c r="AGK165" s="65"/>
      <c r="AGL165" s="65"/>
      <c r="AGM165" s="65"/>
      <c r="AGN165" s="65"/>
      <c r="AGO165" s="65"/>
      <c r="AGP165" s="65"/>
      <c r="AGQ165" s="65"/>
      <c r="AGR165" s="65"/>
      <c r="AGS165" s="65"/>
      <c r="AGT165" s="65"/>
      <c r="AGU165" s="65"/>
      <c r="AGV165" s="65"/>
      <c r="AGW165" s="65"/>
      <c r="AGX165" s="65"/>
      <c r="AGY165" s="65"/>
      <c r="AGZ165" s="65"/>
      <c r="AHA165" s="65"/>
      <c r="AHB165" s="65"/>
      <c r="AHC165" s="65"/>
      <c r="AHD165" s="65"/>
      <c r="AHE165" s="65"/>
      <c r="AHF165" s="65"/>
      <c r="AHG165" s="65"/>
      <c r="AHH165" s="65"/>
      <c r="AHI165" s="65"/>
      <c r="AHJ165" s="65"/>
      <c r="AHK165" s="65"/>
      <c r="AHL165" s="65"/>
      <c r="AHM165" s="65"/>
      <c r="AHN165" s="65"/>
      <c r="AHO165" s="65"/>
      <c r="AHP165" s="65"/>
      <c r="AHQ165" s="65"/>
      <c r="AHR165" s="65"/>
      <c r="AHS165" s="65"/>
      <c r="AHT165" s="65"/>
      <c r="AHU165" s="65"/>
      <c r="AHV165" s="65"/>
      <c r="AHW165" s="65"/>
      <c r="AHX165" s="65"/>
      <c r="AHY165" s="65"/>
      <c r="AHZ165" s="65"/>
      <c r="AIA165" s="65"/>
      <c r="AIB165" s="65"/>
      <c r="AIC165" s="65"/>
      <c r="AID165" s="65"/>
      <c r="AIE165" s="65"/>
      <c r="AIF165" s="65"/>
      <c r="AIG165" s="65"/>
      <c r="AIH165" s="65"/>
      <c r="AII165" s="65"/>
      <c r="AIJ165" s="65"/>
      <c r="AIK165" s="65"/>
      <c r="AIL165" s="65"/>
      <c r="AIM165" s="65"/>
      <c r="AIN165" s="65"/>
      <c r="AIO165" s="65"/>
      <c r="AIP165" s="65"/>
      <c r="AIQ165" s="65"/>
      <c r="AIR165" s="65"/>
      <c r="AIS165" s="65"/>
      <c r="AIT165" s="65"/>
      <c r="AIU165" s="65"/>
      <c r="AIV165" s="65"/>
      <c r="AIW165" s="65"/>
      <c r="AIX165" s="65"/>
      <c r="AIY165" s="65"/>
      <c r="AIZ165" s="65"/>
      <c r="AJA165" s="65"/>
      <c r="AJB165" s="65"/>
      <c r="AJC165" s="65"/>
      <c r="AJD165" s="65"/>
      <c r="AJE165" s="65"/>
      <c r="AJF165" s="65"/>
      <c r="AJG165" s="65"/>
      <c r="AJH165" s="65"/>
      <c r="AJI165" s="65"/>
      <c r="AJJ165" s="65"/>
      <c r="AJK165" s="65"/>
      <c r="AJL165" s="65"/>
      <c r="AJM165" s="65"/>
      <c r="AJN165" s="65"/>
      <c r="AJO165" s="65"/>
      <c r="AJP165" s="65"/>
      <c r="AJQ165" s="65"/>
      <c r="AJR165" s="65"/>
      <c r="AJS165" s="65"/>
      <c r="AJT165" s="65"/>
      <c r="AJU165" s="65"/>
      <c r="AJV165" s="65"/>
      <c r="AJW165" s="65"/>
      <c r="AJX165" s="65"/>
      <c r="AJY165" s="65"/>
      <c r="AJZ165" s="65"/>
      <c r="AKA165" s="65"/>
      <c r="AKB165" s="65"/>
      <c r="AKC165" s="65"/>
      <c r="AKD165" s="65"/>
      <c r="AKE165" s="65"/>
      <c r="AKF165" s="65"/>
      <c r="AKG165" s="65"/>
      <c r="AKH165" s="65"/>
      <c r="AKI165" s="65"/>
      <c r="AKJ165" s="65"/>
      <c r="AKK165" s="65"/>
      <c r="AKL165" s="65"/>
      <c r="AKM165" s="65"/>
      <c r="AKN165" s="65"/>
      <c r="AKO165" s="65"/>
      <c r="AKP165" s="65"/>
      <c r="AKQ165" s="65"/>
      <c r="AKR165" s="65"/>
      <c r="AKS165" s="65"/>
      <c r="AKT165" s="65"/>
      <c r="AKU165" s="65"/>
      <c r="AKV165" s="65"/>
      <c r="AKW165" s="65"/>
      <c r="AKX165" s="65"/>
      <c r="AKY165" s="65"/>
      <c r="AKZ165" s="65"/>
      <c r="ALA165" s="65"/>
      <c r="ALB165" s="65"/>
      <c r="ALC165" s="65"/>
      <c r="ALD165" s="65"/>
      <c r="ALE165" s="65"/>
      <c r="ALF165" s="65"/>
      <c r="ALG165" s="65"/>
      <c r="ALH165" s="65"/>
      <c r="ALI165" s="65"/>
      <c r="ALJ165" s="65"/>
      <c r="ALK165" s="65"/>
      <c r="ALL165" s="65"/>
      <c r="ALM165" s="65"/>
      <c r="ALN165" s="65"/>
      <c r="ALO165" s="65"/>
      <c r="ALP165" s="65"/>
      <c r="ALQ165" s="65"/>
      <c r="ALR165" s="65"/>
      <c r="ALS165" s="65"/>
      <c r="ALT165" s="65"/>
      <c r="ALU165" s="65"/>
      <c r="ALV165" s="65"/>
      <c r="ALW165" s="65"/>
      <c r="ALX165" s="65"/>
      <c r="ALY165" s="65"/>
      <c r="ALZ165" s="65"/>
      <c r="AMA165" s="65"/>
      <c r="AMB165" s="65"/>
      <c r="AMC165" s="65"/>
      <c r="AMD165" s="65"/>
      <c r="AME165" s="65"/>
      <c r="AMF165" s="65"/>
      <c r="AMG165" s="65"/>
      <c r="AMH165" s="65"/>
      <c r="AMI165" s="65"/>
      <c r="AMJ165" s="65"/>
    </row>
    <row r="166" spans="1:1024" x14ac:dyDescent="0.25">
      <c r="A166" s="18"/>
      <c r="B166" s="19"/>
      <c r="C166" s="20"/>
      <c r="D166" s="25" t="s">
        <v>34</v>
      </c>
      <c r="E166" s="22"/>
      <c r="F166" s="23"/>
      <c r="G166" s="23"/>
      <c r="H166" s="23"/>
      <c r="I166" s="23"/>
      <c r="J166" s="23"/>
      <c r="K166" s="24"/>
      <c r="L166" s="23"/>
    </row>
    <row r="167" spans="1:1024" x14ac:dyDescent="0.25">
      <c r="A167" s="18"/>
      <c r="B167" s="19"/>
      <c r="C167" s="20"/>
      <c r="D167" s="25" t="s">
        <v>35</v>
      </c>
      <c r="E167" s="22"/>
      <c r="F167" s="23"/>
      <c r="G167" s="23"/>
      <c r="H167" s="23"/>
      <c r="I167" s="23"/>
      <c r="J167" s="23"/>
      <c r="K167" s="24"/>
      <c r="L167" s="23"/>
    </row>
    <row r="168" spans="1:1024" x14ac:dyDescent="0.25">
      <c r="A168" s="18"/>
      <c r="B168" s="19"/>
      <c r="C168" s="20"/>
      <c r="D168" s="21"/>
      <c r="E168" s="22"/>
      <c r="F168" s="23"/>
      <c r="G168" s="23"/>
      <c r="H168" s="23"/>
      <c r="I168" s="23"/>
      <c r="J168" s="23"/>
      <c r="K168" s="24"/>
      <c r="L168" s="23"/>
    </row>
    <row r="169" spans="1:1024" x14ac:dyDescent="0.25">
      <c r="A169" s="18"/>
      <c r="B169" s="19"/>
      <c r="C169" s="20"/>
      <c r="D169" s="21"/>
      <c r="E169" s="22"/>
      <c r="F169" s="23"/>
      <c r="G169" s="23"/>
      <c r="H169" s="23"/>
      <c r="I169" s="23"/>
      <c r="J169" s="23"/>
      <c r="K169" s="24"/>
      <c r="L169" s="23"/>
    </row>
    <row r="170" spans="1:1024" x14ac:dyDescent="0.25">
      <c r="A170" s="26"/>
      <c r="B170" s="27"/>
      <c r="C170" s="28"/>
      <c r="D170" s="29" t="s">
        <v>27</v>
      </c>
      <c r="E170" s="30"/>
      <c r="F170" s="63">
        <v>510</v>
      </c>
      <c r="G170" s="63">
        <v>15.17</v>
      </c>
      <c r="H170" s="63">
        <v>16.71</v>
      </c>
      <c r="I170" s="94">
        <v>112.38</v>
      </c>
      <c r="J170" s="94">
        <v>574.87</v>
      </c>
      <c r="K170" s="32"/>
      <c r="L170" s="31">
        <v>85.55</v>
      </c>
    </row>
    <row r="171" spans="1:1024" ht="26.25" thickBot="1" x14ac:dyDescent="0.3">
      <c r="A171" s="68">
        <f>A155</f>
        <v>2</v>
      </c>
      <c r="B171" s="69">
        <f>B155</f>
        <v>5</v>
      </c>
      <c r="C171" s="104" t="s">
        <v>36</v>
      </c>
      <c r="D171" s="105"/>
      <c r="E171" s="70"/>
      <c r="F171" s="63"/>
      <c r="G171" s="63"/>
      <c r="H171" s="63"/>
      <c r="I171" s="63"/>
      <c r="J171" s="63"/>
      <c r="K171" s="71"/>
      <c r="L171" s="71"/>
    </row>
    <row r="172" spans="1:1024" ht="51.75" thickBot="1" x14ac:dyDescent="0.3">
      <c r="A172" s="41"/>
      <c r="B172" s="42"/>
      <c r="C172" s="106" t="s">
        <v>37</v>
      </c>
      <c r="D172" s="107"/>
      <c r="E172" s="108"/>
      <c r="F172" s="43">
        <f>(F21+F38+F57+F74+F88+F104+F120+F137+F154+F171)/(IF(F21=0,0,1)+IF(F38=0,0,1)+IF(F57=0,0,1)+IF(F74=0,0,1)+IF(F88=0,0,1)+IF(F104=0,0,1)+IF(F120=0,0,1)+IF(F137=0,0,1)+IF(F154=0,0,1)+IF(F171=0,0,1))</f>
        <v>525.55555555555554</v>
      </c>
      <c r="G172" s="43">
        <f>(G21+G38+G57+G74+G88+G104+G120+G137+G154+G171)/(IF(G21=0,0,1)+IF(G38=0,0,1)+IF(G57=0,0,1)+IF(G74=0,0,1)+IF(G88=0,0,1)+IF(G104=0,0,1)+IF(G120=0,0,1)+IF(G137=0,0,1)+IF(G154=0,0,1)+IF(G171=0,0,1))</f>
        <v>23.45888888888889</v>
      </c>
      <c r="H172" s="43">
        <f>(H21+H38+H57+H74+H88+H104+H120+H137+H154+H171)/(IF(H21=0,0,1)+IF(H38=0,0,1)+IF(H57=0,0,1)+IF(H74=0,0,1)+IF(H88=0,0,1)+IF(H104=0,0,1)+IF(H120=0,0,1)+IF(H137=0,0,1)+IF(H154=0,0,1)+IF(H171=0,0,1))</f>
        <v>22.812222222222221</v>
      </c>
      <c r="I172" s="43">
        <f>(I21+I38+I57+I74+I88+I104+I120+I137+I154+I171)/(IF(I21=0,0,1)+IF(I38=0,0,1)+IF(I57=0,0,1)+IF(I74=0,0,1)+IF(I88=0,0,1)+IF(I104=0,0,1)+IF(I120=0,0,1)+IF(I137=0,0,1)+IF(I154=0,0,1)+IF(I171=0,0,1))</f>
        <v>81.807777777777758</v>
      </c>
      <c r="J172" s="43">
        <f>(J21+J38+J57+J74+J88+J104+J120+J137+J154+J171)/(IF(J21=0,0,1)+IF(J38=0,0,1)+IF(J57=0,0,1)+IF(J74=0,0,1)+IF(J88=0,0,1)+IF(J104=0,0,1)+IF(J120=0,0,1)+IF(J137=0,0,1)+IF(J154=0,0,1)+IF(J171=0,0,1))</f>
        <v>619.28444444444438</v>
      </c>
      <c r="K172" s="43"/>
      <c r="L172" s="43">
        <f>(L21+L38+L57+L74+L88+L104+L120+L137+L154+L171)/(IF(L21=0,0,1)+IF(L38=0,0,1)+IF(L57=0,0,1)+IF(L74=0,0,1)+IF(L88=0,0,1)+IF(L104=0,0,1)+IF(L120=0,0,1)+IF(L137=0,0,1)+IF(L154=0,0,1)+IF(L171=0,0,1))</f>
        <v>85.549999999999983</v>
      </c>
    </row>
    <row r="176" spans="1:1024" s="66" customFormat="1" ht="15" customHeight="1" x14ac:dyDescent="0.25">
      <c r="A176" s="1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  <c r="CC176" s="65"/>
      <c r="CD176" s="65"/>
      <c r="CE176" s="65"/>
      <c r="CF176" s="65"/>
      <c r="CG176" s="65"/>
      <c r="CH176" s="65"/>
      <c r="CI176" s="65"/>
      <c r="CJ176" s="65"/>
      <c r="CK176" s="65"/>
      <c r="CL176" s="65"/>
      <c r="CM176" s="65"/>
      <c r="CN176" s="65"/>
      <c r="CO176" s="65"/>
      <c r="CP176" s="65"/>
      <c r="CQ176" s="65"/>
      <c r="CR176" s="65"/>
      <c r="CS176" s="65"/>
      <c r="CT176" s="65"/>
      <c r="CU176" s="65"/>
      <c r="CV176" s="65"/>
      <c r="CW176" s="65"/>
      <c r="CX176" s="65"/>
      <c r="CY176" s="65"/>
      <c r="CZ176" s="65"/>
      <c r="DA176" s="65"/>
      <c r="DB176" s="65"/>
      <c r="DC176" s="65"/>
      <c r="DD176" s="65"/>
      <c r="DE176" s="65"/>
      <c r="DF176" s="65"/>
      <c r="DG176" s="65"/>
      <c r="DH176" s="65"/>
      <c r="DI176" s="65"/>
      <c r="DJ176" s="65"/>
      <c r="DK176" s="65"/>
      <c r="DL176" s="65"/>
      <c r="DM176" s="65"/>
      <c r="DN176" s="65"/>
      <c r="DO176" s="65"/>
      <c r="DP176" s="65"/>
      <c r="DQ176" s="65"/>
      <c r="DR176" s="65"/>
      <c r="DS176" s="65"/>
      <c r="DT176" s="65"/>
      <c r="DU176" s="65"/>
      <c r="DV176" s="65"/>
      <c r="DW176" s="65"/>
      <c r="DX176" s="65"/>
      <c r="DY176" s="65"/>
      <c r="DZ176" s="65"/>
      <c r="EA176" s="65"/>
      <c r="EB176" s="65"/>
      <c r="EC176" s="65"/>
      <c r="ED176" s="65"/>
      <c r="EE176" s="65"/>
      <c r="EF176" s="65"/>
      <c r="EG176" s="65"/>
      <c r="EH176" s="65"/>
      <c r="EI176" s="65"/>
      <c r="EJ176" s="65"/>
      <c r="EK176" s="65"/>
      <c r="EL176" s="65"/>
      <c r="EM176" s="65"/>
      <c r="EN176" s="65"/>
      <c r="EO176" s="65"/>
      <c r="EP176" s="65"/>
      <c r="EQ176" s="65"/>
      <c r="ER176" s="65"/>
      <c r="ES176" s="65"/>
      <c r="ET176" s="65"/>
      <c r="EU176" s="65"/>
      <c r="EV176" s="65"/>
      <c r="EW176" s="65"/>
      <c r="EX176" s="65"/>
      <c r="EY176" s="65"/>
      <c r="EZ176" s="65"/>
      <c r="FA176" s="65"/>
      <c r="FB176" s="65"/>
      <c r="FC176" s="65"/>
      <c r="FD176" s="65"/>
      <c r="FE176" s="65"/>
      <c r="FF176" s="65"/>
      <c r="FG176" s="65"/>
      <c r="FH176" s="65"/>
      <c r="FI176" s="65"/>
      <c r="FJ176" s="65"/>
      <c r="FK176" s="65"/>
      <c r="FL176" s="65"/>
      <c r="FM176" s="65"/>
      <c r="FN176" s="65"/>
      <c r="FO176" s="65"/>
      <c r="FP176" s="65"/>
      <c r="FQ176" s="65"/>
      <c r="FR176" s="65"/>
      <c r="FS176" s="65"/>
      <c r="FT176" s="65"/>
      <c r="FU176" s="65"/>
      <c r="FV176" s="65"/>
      <c r="FW176" s="65"/>
      <c r="FX176" s="65"/>
      <c r="FY176" s="65"/>
      <c r="FZ176" s="65"/>
      <c r="GA176" s="65"/>
      <c r="GB176" s="65"/>
      <c r="GC176" s="65"/>
      <c r="GD176" s="65"/>
      <c r="GE176" s="65"/>
      <c r="GF176" s="65"/>
      <c r="GG176" s="65"/>
      <c r="GH176" s="65"/>
      <c r="GI176" s="65"/>
      <c r="GJ176" s="65"/>
      <c r="GK176" s="65"/>
      <c r="GL176" s="65"/>
      <c r="GM176" s="65"/>
      <c r="GN176" s="65"/>
      <c r="GO176" s="65"/>
      <c r="GP176" s="65"/>
      <c r="GQ176" s="65"/>
      <c r="GR176" s="65"/>
      <c r="GS176" s="65"/>
      <c r="GT176" s="65"/>
      <c r="GU176" s="65"/>
      <c r="GV176" s="65"/>
      <c r="GW176" s="65"/>
      <c r="GX176" s="65"/>
      <c r="GY176" s="65"/>
      <c r="GZ176" s="65"/>
      <c r="HA176" s="65"/>
      <c r="HB176" s="65"/>
      <c r="HC176" s="65"/>
      <c r="HD176" s="65"/>
      <c r="HE176" s="65"/>
      <c r="HF176" s="65"/>
      <c r="HG176" s="65"/>
      <c r="HH176" s="65"/>
      <c r="HI176" s="65"/>
      <c r="HJ176" s="65"/>
      <c r="HK176" s="65"/>
      <c r="HL176" s="65"/>
      <c r="HM176" s="65"/>
      <c r="HN176" s="65"/>
      <c r="HO176" s="65"/>
      <c r="HP176" s="65"/>
      <c r="HQ176" s="65"/>
      <c r="HR176" s="65"/>
      <c r="HS176" s="65"/>
      <c r="HT176" s="65"/>
      <c r="HU176" s="65"/>
      <c r="HV176" s="65"/>
      <c r="HW176" s="65"/>
      <c r="HX176" s="65"/>
      <c r="HY176" s="65"/>
      <c r="HZ176" s="65"/>
      <c r="IA176" s="65"/>
      <c r="IB176" s="65"/>
      <c r="IC176" s="65"/>
      <c r="ID176" s="65"/>
      <c r="IE176" s="65"/>
      <c r="IF176" s="65"/>
      <c r="IG176" s="65"/>
      <c r="IH176" s="65"/>
      <c r="II176" s="65"/>
      <c r="IJ176" s="65"/>
      <c r="IK176" s="65"/>
      <c r="IL176" s="65"/>
      <c r="IM176" s="65"/>
      <c r="IN176" s="65"/>
      <c r="IO176" s="65"/>
      <c r="IP176" s="65"/>
      <c r="IQ176" s="65"/>
      <c r="IR176" s="65"/>
      <c r="IS176" s="65"/>
      <c r="IT176" s="65"/>
      <c r="IU176" s="65"/>
      <c r="IV176" s="65"/>
      <c r="IW176" s="65"/>
      <c r="IX176" s="65"/>
      <c r="IY176" s="65"/>
      <c r="IZ176" s="65"/>
      <c r="JA176" s="65"/>
      <c r="JB176" s="65"/>
      <c r="JC176" s="65"/>
      <c r="JD176" s="65"/>
      <c r="JE176" s="65"/>
      <c r="JF176" s="65"/>
      <c r="JG176" s="65"/>
      <c r="JH176" s="65"/>
      <c r="JI176" s="65"/>
      <c r="JJ176" s="65"/>
      <c r="JK176" s="65"/>
      <c r="JL176" s="65"/>
      <c r="JM176" s="65"/>
      <c r="JN176" s="65"/>
      <c r="JO176" s="65"/>
      <c r="JP176" s="65"/>
      <c r="JQ176" s="65"/>
      <c r="JR176" s="65"/>
      <c r="JS176" s="65"/>
      <c r="JT176" s="65"/>
      <c r="JU176" s="65"/>
      <c r="JV176" s="65"/>
      <c r="JW176" s="65"/>
      <c r="JX176" s="65"/>
      <c r="JY176" s="65"/>
      <c r="JZ176" s="65"/>
      <c r="KA176" s="65"/>
      <c r="KB176" s="65"/>
      <c r="KC176" s="65"/>
      <c r="KD176" s="65"/>
      <c r="KE176" s="65"/>
      <c r="KF176" s="65"/>
      <c r="KG176" s="65"/>
      <c r="KH176" s="65"/>
      <c r="KI176" s="65"/>
      <c r="KJ176" s="65"/>
      <c r="KK176" s="65"/>
      <c r="KL176" s="65"/>
      <c r="KM176" s="65"/>
      <c r="KN176" s="65"/>
      <c r="KO176" s="65"/>
      <c r="KP176" s="65"/>
      <c r="KQ176" s="65"/>
      <c r="KR176" s="65"/>
      <c r="KS176" s="65"/>
      <c r="KT176" s="65"/>
      <c r="KU176" s="65"/>
      <c r="KV176" s="65"/>
      <c r="KW176" s="65"/>
      <c r="KX176" s="65"/>
      <c r="KY176" s="65"/>
      <c r="KZ176" s="65"/>
      <c r="LA176" s="65"/>
      <c r="LB176" s="65"/>
      <c r="LC176" s="65"/>
      <c r="LD176" s="65"/>
      <c r="LE176" s="65"/>
      <c r="LF176" s="65"/>
      <c r="LG176" s="65"/>
      <c r="LH176" s="65"/>
      <c r="LI176" s="65"/>
      <c r="LJ176" s="65"/>
      <c r="LK176" s="65"/>
      <c r="LL176" s="65"/>
      <c r="LM176" s="65"/>
      <c r="LN176" s="65"/>
      <c r="LO176" s="65"/>
      <c r="LP176" s="65"/>
      <c r="LQ176" s="65"/>
      <c r="LR176" s="65"/>
      <c r="LS176" s="65"/>
      <c r="LT176" s="65"/>
      <c r="LU176" s="65"/>
      <c r="LV176" s="65"/>
      <c r="LW176" s="65"/>
      <c r="LX176" s="65"/>
      <c r="LY176" s="65"/>
      <c r="LZ176" s="65"/>
      <c r="MA176" s="65"/>
      <c r="MB176" s="65"/>
      <c r="MC176" s="65"/>
      <c r="MD176" s="65"/>
      <c r="ME176" s="65"/>
      <c r="MF176" s="65"/>
      <c r="MG176" s="65"/>
      <c r="MH176" s="65"/>
      <c r="MI176" s="65"/>
      <c r="MJ176" s="65"/>
      <c r="MK176" s="65"/>
      <c r="ML176" s="65"/>
      <c r="MM176" s="65"/>
      <c r="MN176" s="65"/>
      <c r="MO176" s="65"/>
      <c r="MP176" s="65"/>
      <c r="MQ176" s="65"/>
      <c r="MR176" s="65"/>
      <c r="MS176" s="65"/>
      <c r="MT176" s="65"/>
      <c r="MU176" s="65"/>
      <c r="MV176" s="65"/>
      <c r="MW176" s="65"/>
      <c r="MX176" s="65"/>
      <c r="MY176" s="65"/>
      <c r="MZ176" s="65"/>
      <c r="NA176" s="65"/>
      <c r="NB176" s="65"/>
      <c r="NC176" s="65"/>
      <c r="ND176" s="65"/>
      <c r="NE176" s="65"/>
      <c r="NF176" s="65"/>
      <c r="NG176" s="65"/>
      <c r="NH176" s="65"/>
      <c r="NI176" s="65"/>
      <c r="NJ176" s="65"/>
      <c r="NK176" s="65"/>
      <c r="NL176" s="65"/>
      <c r="NM176" s="65"/>
      <c r="NN176" s="65"/>
      <c r="NO176" s="65"/>
      <c r="NP176" s="65"/>
      <c r="NQ176" s="65"/>
      <c r="NR176" s="65"/>
      <c r="NS176" s="65"/>
      <c r="NT176" s="65"/>
      <c r="NU176" s="65"/>
      <c r="NV176" s="65"/>
      <c r="NW176" s="65"/>
      <c r="NX176" s="65"/>
      <c r="NY176" s="65"/>
      <c r="NZ176" s="65"/>
      <c r="OA176" s="65"/>
      <c r="OB176" s="65"/>
      <c r="OC176" s="65"/>
      <c r="OD176" s="65"/>
      <c r="OE176" s="65"/>
      <c r="OF176" s="65"/>
      <c r="OG176" s="65"/>
      <c r="OH176" s="65"/>
      <c r="OI176" s="65"/>
      <c r="OJ176" s="65"/>
      <c r="OK176" s="65"/>
      <c r="OL176" s="65"/>
      <c r="OM176" s="65"/>
      <c r="ON176" s="65"/>
      <c r="OO176" s="65"/>
      <c r="OP176" s="65"/>
      <c r="OQ176" s="65"/>
      <c r="OR176" s="65"/>
      <c r="OS176" s="65"/>
      <c r="OT176" s="65"/>
      <c r="OU176" s="65"/>
      <c r="OV176" s="65"/>
      <c r="OW176" s="65"/>
      <c r="OX176" s="65"/>
      <c r="OY176" s="65"/>
      <c r="OZ176" s="65"/>
      <c r="PA176" s="65"/>
      <c r="PB176" s="65"/>
      <c r="PC176" s="65"/>
      <c r="PD176" s="65"/>
      <c r="PE176" s="65"/>
      <c r="PF176" s="65"/>
      <c r="PG176" s="65"/>
      <c r="PH176" s="65"/>
      <c r="PI176" s="65"/>
      <c r="PJ176" s="65"/>
      <c r="PK176" s="65"/>
      <c r="PL176" s="65"/>
      <c r="PM176" s="65"/>
      <c r="PN176" s="65"/>
      <c r="PO176" s="65"/>
      <c r="PP176" s="65"/>
      <c r="PQ176" s="65"/>
      <c r="PR176" s="65"/>
      <c r="PS176" s="65"/>
      <c r="PT176" s="65"/>
      <c r="PU176" s="65"/>
      <c r="PV176" s="65"/>
      <c r="PW176" s="65"/>
      <c r="PX176" s="65"/>
      <c r="PY176" s="65"/>
      <c r="PZ176" s="65"/>
      <c r="QA176" s="65"/>
      <c r="QB176" s="65"/>
      <c r="QC176" s="65"/>
      <c r="QD176" s="65"/>
      <c r="QE176" s="65"/>
      <c r="QF176" s="65"/>
      <c r="QG176" s="65"/>
      <c r="QH176" s="65"/>
      <c r="QI176" s="65"/>
      <c r="QJ176" s="65"/>
      <c r="QK176" s="65"/>
      <c r="QL176" s="65"/>
      <c r="QM176" s="65"/>
      <c r="QN176" s="65"/>
      <c r="QO176" s="65"/>
      <c r="QP176" s="65"/>
      <c r="QQ176" s="65"/>
      <c r="QR176" s="65"/>
      <c r="QS176" s="65"/>
      <c r="QT176" s="65"/>
      <c r="QU176" s="65"/>
      <c r="QV176" s="65"/>
      <c r="QW176" s="65"/>
      <c r="QX176" s="65"/>
      <c r="QY176" s="65"/>
      <c r="QZ176" s="65"/>
      <c r="RA176" s="65"/>
      <c r="RB176" s="65"/>
      <c r="RC176" s="65"/>
      <c r="RD176" s="65"/>
      <c r="RE176" s="65"/>
      <c r="RF176" s="65"/>
      <c r="RG176" s="65"/>
      <c r="RH176" s="65"/>
      <c r="RI176" s="65"/>
      <c r="RJ176" s="65"/>
      <c r="RK176" s="65"/>
      <c r="RL176" s="65"/>
      <c r="RM176" s="65"/>
      <c r="RN176" s="65"/>
      <c r="RO176" s="65"/>
      <c r="RP176" s="65"/>
      <c r="RQ176" s="65"/>
      <c r="RR176" s="65"/>
      <c r="RS176" s="65"/>
      <c r="RT176" s="65"/>
      <c r="RU176" s="65"/>
      <c r="RV176" s="65"/>
      <c r="RW176" s="65"/>
      <c r="RX176" s="65"/>
      <c r="RY176" s="65"/>
      <c r="RZ176" s="65"/>
      <c r="SA176" s="65"/>
      <c r="SB176" s="65"/>
      <c r="SC176" s="65"/>
      <c r="SD176" s="65"/>
      <c r="SE176" s="65"/>
      <c r="SF176" s="65"/>
      <c r="SG176" s="65"/>
      <c r="SH176" s="65"/>
      <c r="SI176" s="65"/>
      <c r="SJ176" s="65"/>
      <c r="SK176" s="65"/>
      <c r="SL176" s="65"/>
      <c r="SM176" s="65"/>
      <c r="SN176" s="65"/>
      <c r="SO176" s="65"/>
      <c r="SP176" s="65"/>
      <c r="SQ176" s="65"/>
      <c r="SR176" s="65"/>
      <c r="SS176" s="65"/>
      <c r="ST176" s="65"/>
      <c r="SU176" s="65"/>
      <c r="SV176" s="65"/>
      <c r="SW176" s="65"/>
      <c r="SX176" s="65"/>
      <c r="SY176" s="65"/>
      <c r="SZ176" s="65"/>
      <c r="TA176" s="65"/>
      <c r="TB176" s="65"/>
      <c r="TC176" s="65"/>
      <c r="TD176" s="65"/>
      <c r="TE176" s="65"/>
      <c r="TF176" s="65"/>
      <c r="TG176" s="65"/>
      <c r="TH176" s="65"/>
      <c r="TI176" s="65"/>
      <c r="TJ176" s="65"/>
      <c r="TK176" s="65"/>
      <c r="TL176" s="65"/>
      <c r="TM176" s="65"/>
      <c r="TN176" s="65"/>
      <c r="TO176" s="65"/>
      <c r="TP176" s="65"/>
      <c r="TQ176" s="65"/>
      <c r="TR176" s="65"/>
      <c r="TS176" s="65"/>
      <c r="TT176" s="65"/>
      <c r="TU176" s="65"/>
      <c r="TV176" s="65"/>
      <c r="TW176" s="65"/>
      <c r="TX176" s="65"/>
      <c r="TY176" s="65"/>
      <c r="TZ176" s="65"/>
      <c r="UA176" s="65"/>
      <c r="UB176" s="65"/>
      <c r="UC176" s="65"/>
      <c r="UD176" s="65"/>
      <c r="UE176" s="65"/>
      <c r="UF176" s="65"/>
      <c r="UG176" s="65"/>
      <c r="UH176" s="65"/>
      <c r="UI176" s="65"/>
      <c r="UJ176" s="65"/>
      <c r="UK176" s="65"/>
      <c r="UL176" s="65"/>
      <c r="UM176" s="65"/>
      <c r="UN176" s="65"/>
      <c r="UO176" s="65"/>
      <c r="UP176" s="65"/>
      <c r="UQ176" s="65"/>
      <c r="UR176" s="65"/>
      <c r="US176" s="65"/>
      <c r="UT176" s="65"/>
      <c r="UU176" s="65"/>
      <c r="UV176" s="65"/>
      <c r="UW176" s="65"/>
      <c r="UX176" s="65"/>
      <c r="UY176" s="65"/>
      <c r="UZ176" s="65"/>
      <c r="VA176" s="65"/>
      <c r="VB176" s="65"/>
      <c r="VC176" s="65"/>
      <c r="VD176" s="65"/>
      <c r="VE176" s="65"/>
      <c r="VF176" s="65"/>
      <c r="VG176" s="65"/>
      <c r="VH176" s="65"/>
      <c r="VI176" s="65"/>
      <c r="VJ176" s="65"/>
      <c r="VK176" s="65"/>
      <c r="VL176" s="65"/>
      <c r="VM176" s="65"/>
      <c r="VN176" s="65"/>
      <c r="VO176" s="65"/>
      <c r="VP176" s="65"/>
      <c r="VQ176" s="65"/>
      <c r="VR176" s="65"/>
      <c r="VS176" s="65"/>
      <c r="VT176" s="65"/>
      <c r="VU176" s="65"/>
      <c r="VV176" s="65"/>
      <c r="VW176" s="65"/>
      <c r="VX176" s="65"/>
      <c r="VY176" s="65"/>
      <c r="VZ176" s="65"/>
      <c r="WA176" s="65"/>
      <c r="WB176" s="65"/>
      <c r="WC176" s="65"/>
      <c r="WD176" s="65"/>
      <c r="WE176" s="65"/>
      <c r="WF176" s="65"/>
      <c r="WG176" s="65"/>
      <c r="WH176" s="65"/>
      <c r="WI176" s="65"/>
      <c r="WJ176" s="65"/>
      <c r="WK176" s="65"/>
      <c r="WL176" s="65"/>
      <c r="WM176" s="65"/>
      <c r="WN176" s="65"/>
      <c r="WO176" s="65"/>
      <c r="WP176" s="65"/>
      <c r="WQ176" s="65"/>
      <c r="WR176" s="65"/>
      <c r="WS176" s="65"/>
      <c r="WT176" s="65"/>
      <c r="WU176" s="65"/>
      <c r="WV176" s="65"/>
      <c r="WW176" s="65"/>
      <c r="WX176" s="65"/>
      <c r="WY176" s="65"/>
      <c r="WZ176" s="65"/>
      <c r="XA176" s="65"/>
      <c r="XB176" s="65"/>
      <c r="XC176" s="65"/>
      <c r="XD176" s="65"/>
      <c r="XE176" s="65"/>
      <c r="XF176" s="65"/>
      <c r="XG176" s="65"/>
      <c r="XH176" s="65"/>
      <c r="XI176" s="65"/>
      <c r="XJ176" s="65"/>
      <c r="XK176" s="65"/>
      <c r="XL176" s="65"/>
      <c r="XM176" s="65"/>
      <c r="XN176" s="65"/>
      <c r="XO176" s="65"/>
      <c r="XP176" s="65"/>
      <c r="XQ176" s="65"/>
      <c r="XR176" s="65"/>
      <c r="XS176" s="65"/>
      <c r="XT176" s="65"/>
      <c r="XU176" s="65"/>
      <c r="XV176" s="65"/>
      <c r="XW176" s="65"/>
      <c r="XX176" s="65"/>
      <c r="XY176" s="65"/>
      <c r="XZ176" s="65"/>
      <c r="YA176" s="65"/>
      <c r="YB176" s="65"/>
      <c r="YC176" s="65"/>
      <c r="YD176" s="65"/>
      <c r="YE176" s="65"/>
      <c r="YF176" s="65"/>
      <c r="YG176" s="65"/>
      <c r="YH176" s="65"/>
      <c r="YI176" s="65"/>
      <c r="YJ176" s="65"/>
      <c r="YK176" s="65"/>
      <c r="YL176" s="65"/>
      <c r="YM176" s="65"/>
      <c r="YN176" s="65"/>
      <c r="YO176" s="65"/>
      <c r="YP176" s="65"/>
      <c r="YQ176" s="65"/>
      <c r="YR176" s="65"/>
      <c r="YS176" s="65"/>
      <c r="YT176" s="65"/>
      <c r="YU176" s="65"/>
      <c r="YV176" s="65"/>
      <c r="YW176" s="65"/>
      <c r="YX176" s="65"/>
      <c r="YY176" s="65"/>
      <c r="YZ176" s="65"/>
      <c r="ZA176" s="65"/>
      <c r="ZB176" s="65"/>
      <c r="ZC176" s="65"/>
      <c r="ZD176" s="65"/>
      <c r="ZE176" s="65"/>
      <c r="ZF176" s="65"/>
      <c r="ZG176" s="65"/>
      <c r="ZH176" s="65"/>
      <c r="ZI176" s="65"/>
      <c r="ZJ176" s="65"/>
      <c r="ZK176" s="65"/>
      <c r="ZL176" s="65"/>
      <c r="ZM176" s="65"/>
      <c r="ZN176" s="65"/>
      <c r="ZO176" s="65"/>
      <c r="ZP176" s="65"/>
      <c r="ZQ176" s="65"/>
      <c r="ZR176" s="65"/>
      <c r="ZS176" s="65"/>
      <c r="ZT176" s="65"/>
      <c r="ZU176" s="65"/>
      <c r="ZV176" s="65"/>
      <c r="ZW176" s="65"/>
      <c r="ZX176" s="65"/>
      <c r="ZY176" s="65"/>
      <c r="ZZ176" s="65"/>
      <c r="AAA176" s="65"/>
      <c r="AAB176" s="65"/>
      <c r="AAC176" s="65"/>
      <c r="AAD176" s="65"/>
      <c r="AAE176" s="65"/>
      <c r="AAF176" s="65"/>
      <c r="AAG176" s="65"/>
      <c r="AAH176" s="65"/>
      <c r="AAI176" s="65"/>
      <c r="AAJ176" s="65"/>
      <c r="AAK176" s="65"/>
      <c r="AAL176" s="65"/>
      <c r="AAM176" s="65"/>
      <c r="AAN176" s="65"/>
      <c r="AAO176" s="65"/>
      <c r="AAP176" s="65"/>
      <c r="AAQ176" s="65"/>
      <c r="AAR176" s="65"/>
      <c r="AAS176" s="65"/>
      <c r="AAT176" s="65"/>
      <c r="AAU176" s="65"/>
      <c r="AAV176" s="65"/>
      <c r="AAW176" s="65"/>
      <c r="AAX176" s="65"/>
      <c r="AAY176" s="65"/>
      <c r="AAZ176" s="65"/>
      <c r="ABA176" s="65"/>
      <c r="ABB176" s="65"/>
      <c r="ABC176" s="65"/>
      <c r="ABD176" s="65"/>
      <c r="ABE176" s="65"/>
      <c r="ABF176" s="65"/>
      <c r="ABG176" s="65"/>
      <c r="ABH176" s="65"/>
      <c r="ABI176" s="65"/>
      <c r="ABJ176" s="65"/>
      <c r="ABK176" s="65"/>
      <c r="ABL176" s="65"/>
      <c r="ABM176" s="65"/>
      <c r="ABN176" s="65"/>
      <c r="ABO176" s="65"/>
      <c r="ABP176" s="65"/>
      <c r="ABQ176" s="65"/>
      <c r="ABR176" s="65"/>
      <c r="ABS176" s="65"/>
      <c r="ABT176" s="65"/>
      <c r="ABU176" s="65"/>
      <c r="ABV176" s="65"/>
      <c r="ABW176" s="65"/>
      <c r="ABX176" s="65"/>
      <c r="ABY176" s="65"/>
      <c r="ABZ176" s="65"/>
      <c r="ACA176" s="65"/>
      <c r="ACB176" s="65"/>
      <c r="ACC176" s="65"/>
      <c r="ACD176" s="65"/>
      <c r="ACE176" s="65"/>
      <c r="ACF176" s="65"/>
      <c r="ACG176" s="65"/>
      <c r="ACH176" s="65"/>
      <c r="ACI176" s="65"/>
      <c r="ACJ176" s="65"/>
      <c r="ACK176" s="65"/>
      <c r="ACL176" s="65"/>
      <c r="ACM176" s="65"/>
      <c r="ACN176" s="65"/>
      <c r="ACO176" s="65"/>
      <c r="ACP176" s="65"/>
      <c r="ACQ176" s="65"/>
      <c r="ACR176" s="65"/>
      <c r="ACS176" s="65"/>
      <c r="ACT176" s="65"/>
      <c r="ACU176" s="65"/>
      <c r="ACV176" s="65"/>
      <c r="ACW176" s="65"/>
      <c r="ACX176" s="65"/>
      <c r="ACY176" s="65"/>
      <c r="ACZ176" s="65"/>
      <c r="ADA176" s="65"/>
      <c r="ADB176" s="65"/>
      <c r="ADC176" s="65"/>
      <c r="ADD176" s="65"/>
      <c r="ADE176" s="65"/>
      <c r="ADF176" s="65"/>
      <c r="ADG176" s="65"/>
      <c r="ADH176" s="65"/>
      <c r="ADI176" s="65"/>
      <c r="ADJ176" s="65"/>
      <c r="ADK176" s="65"/>
      <c r="ADL176" s="65"/>
      <c r="ADM176" s="65"/>
      <c r="ADN176" s="65"/>
      <c r="ADO176" s="65"/>
      <c r="ADP176" s="65"/>
      <c r="ADQ176" s="65"/>
      <c r="ADR176" s="65"/>
      <c r="ADS176" s="65"/>
      <c r="ADT176" s="65"/>
      <c r="ADU176" s="65"/>
      <c r="ADV176" s="65"/>
      <c r="ADW176" s="65"/>
      <c r="ADX176" s="65"/>
      <c r="ADY176" s="65"/>
      <c r="ADZ176" s="65"/>
      <c r="AEA176" s="65"/>
      <c r="AEB176" s="65"/>
      <c r="AEC176" s="65"/>
      <c r="AED176" s="65"/>
      <c r="AEE176" s="65"/>
      <c r="AEF176" s="65"/>
      <c r="AEG176" s="65"/>
      <c r="AEH176" s="65"/>
      <c r="AEI176" s="65"/>
      <c r="AEJ176" s="65"/>
      <c r="AEK176" s="65"/>
      <c r="AEL176" s="65"/>
      <c r="AEM176" s="65"/>
      <c r="AEN176" s="65"/>
      <c r="AEO176" s="65"/>
      <c r="AEP176" s="65"/>
      <c r="AEQ176" s="65"/>
      <c r="AER176" s="65"/>
      <c r="AES176" s="65"/>
      <c r="AET176" s="65"/>
      <c r="AEU176" s="65"/>
      <c r="AEV176" s="65"/>
      <c r="AEW176" s="65"/>
      <c r="AEX176" s="65"/>
      <c r="AEY176" s="65"/>
      <c r="AEZ176" s="65"/>
      <c r="AFA176" s="65"/>
      <c r="AFB176" s="65"/>
      <c r="AFC176" s="65"/>
      <c r="AFD176" s="65"/>
      <c r="AFE176" s="65"/>
      <c r="AFF176" s="65"/>
      <c r="AFG176" s="65"/>
      <c r="AFH176" s="65"/>
      <c r="AFI176" s="65"/>
      <c r="AFJ176" s="65"/>
      <c r="AFK176" s="65"/>
      <c r="AFL176" s="65"/>
      <c r="AFM176" s="65"/>
      <c r="AFN176" s="65"/>
      <c r="AFO176" s="65"/>
      <c r="AFP176" s="65"/>
      <c r="AFQ176" s="65"/>
      <c r="AFR176" s="65"/>
      <c r="AFS176" s="65"/>
      <c r="AFT176" s="65"/>
      <c r="AFU176" s="65"/>
      <c r="AFV176" s="65"/>
      <c r="AFW176" s="65"/>
      <c r="AFX176" s="65"/>
      <c r="AFY176" s="65"/>
      <c r="AFZ176" s="65"/>
      <c r="AGA176" s="65"/>
      <c r="AGB176" s="65"/>
      <c r="AGC176" s="65"/>
      <c r="AGD176" s="65"/>
      <c r="AGE176" s="65"/>
      <c r="AGF176" s="65"/>
      <c r="AGG176" s="65"/>
      <c r="AGH176" s="65"/>
      <c r="AGI176" s="65"/>
      <c r="AGJ176" s="65"/>
      <c r="AGK176" s="65"/>
      <c r="AGL176" s="65"/>
      <c r="AGM176" s="65"/>
      <c r="AGN176" s="65"/>
      <c r="AGO176" s="65"/>
      <c r="AGP176" s="65"/>
      <c r="AGQ176" s="65"/>
      <c r="AGR176" s="65"/>
      <c r="AGS176" s="65"/>
      <c r="AGT176" s="65"/>
      <c r="AGU176" s="65"/>
      <c r="AGV176" s="65"/>
      <c r="AGW176" s="65"/>
      <c r="AGX176" s="65"/>
      <c r="AGY176" s="65"/>
      <c r="AGZ176" s="65"/>
      <c r="AHA176" s="65"/>
      <c r="AHB176" s="65"/>
      <c r="AHC176" s="65"/>
      <c r="AHD176" s="65"/>
      <c r="AHE176" s="65"/>
      <c r="AHF176" s="65"/>
      <c r="AHG176" s="65"/>
      <c r="AHH176" s="65"/>
      <c r="AHI176" s="65"/>
      <c r="AHJ176" s="65"/>
      <c r="AHK176" s="65"/>
      <c r="AHL176" s="65"/>
      <c r="AHM176" s="65"/>
      <c r="AHN176" s="65"/>
      <c r="AHO176" s="65"/>
      <c r="AHP176" s="65"/>
      <c r="AHQ176" s="65"/>
      <c r="AHR176" s="65"/>
      <c r="AHS176" s="65"/>
      <c r="AHT176" s="65"/>
      <c r="AHU176" s="65"/>
      <c r="AHV176" s="65"/>
      <c r="AHW176" s="65"/>
      <c r="AHX176" s="65"/>
      <c r="AHY176" s="65"/>
      <c r="AHZ176" s="65"/>
      <c r="AIA176" s="65"/>
      <c r="AIB176" s="65"/>
      <c r="AIC176" s="65"/>
      <c r="AID176" s="65"/>
      <c r="AIE176" s="65"/>
      <c r="AIF176" s="65"/>
      <c r="AIG176" s="65"/>
      <c r="AIH176" s="65"/>
      <c r="AII176" s="65"/>
      <c r="AIJ176" s="65"/>
      <c r="AIK176" s="65"/>
      <c r="AIL176" s="65"/>
      <c r="AIM176" s="65"/>
      <c r="AIN176" s="65"/>
      <c r="AIO176" s="65"/>
      <c r="AIP176" s="65"/>
      <c r="AIQ176" s="65"/>
      <c r="AIR176" s="65"/>
      <c r="AIS176" s="65"/>
      <c r="AIT176" s="65"/>
      <c r="AIU176" s="65"/>
      <c r="AIV176" s="65"/>
      <c r="AIW176" s="65"/>
      <c r="AIX176" s="65"/>
      <c r="AIY176" s="65"/>
      <c r="AIZ176" s="65"/>
      <c r="AJA176" s="65"/>
      <c r="AJB176" s="65"/>
      <c r="AJC176" s="65"/>
      <c r="AJD176" s="65"/>
      <c r="AJE176" s="65"/>
      <c r="AJF176" s="65"/>
      <c r="AJG176" s="65"/>
      <c r="AJH176" s="65"/>
      <c r="AJI176" s="65"/>
      <c r="AJJ176" s="65"/>
      <c r="AJK176" s="65"/>
      <c r="AJL176" s="65"/>
      <c r="AJM176" s="65"/>
      <c r="AJN176" s="65"/>
      <c r="AJO176" s="65"/>
      <c r="AJP176" s="65"/>
      <c r="AJQ176" s="65"/>
      <c r="AJR176" s="65"/>
      <c r="AJS176" s="65"/>
      <c r="AJT176" s="65"/>
      <c r="AJU176" s="65"/>
      <c r="AJV176" s="65"/>
      <c r="AJW176" s="65"/>
      <c r="AJX176" s="65"/>
      <c r="AJY176" s="65"/>
      <c r="AJZ176" s="65"/>
      <c r="AKA176" s="65"/>
      <c r="AKB176" s="65"/>
      <c r="AKC176" s="65"/>
      <c r="AKD176" s="65"/>
      <c r="AKE176" s="65"/>
      <c r="AKF176" s="65"/>
      <c r="AKG176" s="65"/>
      <c r="AKH176" s="65"/>
      <c r="AKI176" s="65"/>
      <c r="AKJ176" s="65"/>
      <c r="AKK176" s="65"/>
      <c r="AKL176" s="65"/>
      <c r="AKM176" s="65"/>
      <c r="AKN176" s="65"/>
      <c r="AKO176" s="65"/>
      <c r="AKP176" s="65"/>
      <c r="AKQ176" s="65"/>
      <c r="AKR176" s="65"/>
      <c r="AKS176" s="65"/>
      <c r="AKT176" s="65"/>
      <c r="AKU176" s="65"/>
      <c r="AKV176" s="65"/>
      <c r="AKW176" s="65"/>
      <c r="AKX176" s="65"/>
      <c r="AKY176" s="65"/>
      <c r="AKZ176" s="65"/>
      <c r="ALA176" s="65"/>
      <c r="ALB176" s="65"/>
      <c r="ALC176" s="65"/>
      <c r="ALD176" s="65"/>
      <c r="ALE176" s="65"/>
      <c r="ALF176" s="65"/>
      <c r="ALG176" s="65"/>
      <c r="ALH176" s="65"/>
      <c r="ALI176" s="65"/>
      <c r="ALJ176" s="65"/>
      <c r="ALK176" s="65"/>
      <c r="ALL176" s="65"/>
      <c r="ALM176" s="65"/>
      <c r="ALN176" s="65"/>
      <c r="ALO176" s="65"/>
      <c r="ALP176" s="65"/>
      <c r="ALQ176" s="65"/>
      <c r="ALR176" s="65"/>
      <c r="ALS176" s="65"/>
      <c r="ALT176" s="65"/>
      <c r="ALU176" s="65"/>
      <c r="ALV176" s="65"/>
      <c r="ALW176" s="65"/>
      <c r="ALX176" s="65"/>
      <c r="ALY176" s="65"/>
      <c r="ALZ176" s="65"/>
      <c r="AMA176" s="65"/>
      <c r="AMB176" s="65"/>
      <c r="AMC176" s="65"/>
      <c r="AMD176" s="65"/>
      <c r="AME176" s="65"/>
      <c r="AMF176" s="65"/>
      <c r="AMG176" s="65"/>
      <c r="AMH176" s="65"/>
      <c r="AMI176" s="65"/>
      <c r="AMJ176" s="65"/>
    </row>
    <row r="177" ht="12.75" customHeight="1" x14ac:dyDescent="0.25"/>
  </sheetData>
  <mergeCells count="8">
    <mergeCell ref="C57:D57"/>
    <mergeCell ref="C74:D74"/>
    <mergeCell ref="C88:D88"/>
    <mergeCell ref="C1:E1"/>
    <mergeCell ref="H1:K1"/>
    <mergeCell ref="H2:K2"/>
    <mergeCell ref="C21:D21"/>
    <mergeCell ref="C38:D38"/>
  </mergeCells>
  <pageMargins left="0.7" right="0.7" top="0.75" bottom="0.75" header="0.51180555555555496" footer="0.51180555555555496"/>
  <pageSetup paperSize="9" scale="52" firstPageNumber="0" orientation="portrait" horizontalDpi="300" verticalDpi="300" r:id="rId1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revision>1</cp:revision>
  <dcterms:created xsi:type="dcterms:W3CDTF">2022-05-16T14:23:56Z</dcterms:created>
  <dcterms:modified xsi:type="dcterms:W3CDTF">2026-02-26T10:52:27Z</dcterms:modified>
  <dc:language>ru-RU</dc:language>
</cp:coreProperties>
</file>